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6" yWindow="0" windowWidth="16900" windowHeight="7720" activeTab="0"/>
  </bookViews>
  <sheets>
    <sheet name="Единичные расценки" sheetId="1" r:id="rId1"/>
  </sheets>
  <definedNames>
    <definedName name="выручка">'Единичные расценки'!#REF!</definedName>
    <definedName name="доход">'Единичные расценки'!#REF!</definedName>
    <definedName name="мех_работа">'Единичные расценки'!#REF!</definedName>
    <definedName name="мех_работа2">'Единичные расценки'!#REF!</definedName>
    <definedName name="механизмы">'Единичные расценки'!#REF!</definedName>
    <definedName name="_xlnm.Print_Area" localSheetId="0">'Единичные расценки'!$A$1:$F$106</definedName>
    <definedName name="прибыль">'Единичные расценки'!#REF!</definedName>
    <definedName name="стоимость_часа">'Единичные расценки'!#REF!</definedName>
  </definedNames>
  <calcPr calcMode="autoNoTable" fullCalcOnLoad="1"/>
</workbook>
</file>

<file path=xl/sharedStrings.xml><?xml version="1.0" encoding="utf-8"?>
<sst xmlns="http://schemas.openxmlformats.org/spreadsheetml/2006/main" count="221" uniqueCount="116">
  <si>
    <t>Нанесение покрытия на стены типа "Короед"  фракция 1-4мм на основе цемента 4кг/м2</t>
  </si>
  <si>
    <t xml:space="preserve">Оклейка стен виниловыми или бумажными обоями с совмещением рисунка </t>
  </si>
  <si>
    <t xml:space="preserve">Окраска простых поверхностей внутренних стен в/э краской за 1 раз </t>
  </si>
  <si>
    <t>Грунтование стен грунтовкой глубокого проникновения</t>
  </si>
  <si>
    <t>Окраска труб,  металлических профилей малого сечения за 1 раз</t>
  </si>
  <si>
    <t>Облицовка стен керамической плиткой размером более 200×200мм</t>
  </si>
  <si>
    <t>Пробивка проемов в несущих кирпичных стенах толщиной  380мм с усилением стяжками  металлоконструкций над проёмом (18 швеллер)</t>
  </si>
  <si>
    <t xml:space="preserve">Усиление кирпичных стен стальными обоймами из угловой стали или швеллера   </t>
  </si>
  <si>
    <t>Шпатлевка стен простая, базовая, с последующей зачисткой стен, без подравнивания стен. Гипсовая смесь Волма-слой, толщиной до 2мм.</t>
  </si>
  <si>
    <t>Укладка паркета в разбежку (на подготовленную поверхность на клей и гвоздь)</t>
  </si>
  <si>
    <t>Изготовление и монтаж решётчатых конструкций, лестниц из металла (косоуры, площадки)</t>
  </si>
  <si>
    <t>Изготовление и монтаж стальных прямолинейных, криволинейных и пожарных лестниц с ограждением</t>
  </si>
  <si>
    <t>Наливной полиуретановый промышленный пол «СТАНДАРТ» пол 2.3-2.5 мм</t>
  </si>
  <si>
    <t>Изготовление и монтаж  несущей части деревянной кровли на гвоздях, скобах и саморезах простой кровли (до 4-х скатов, сухой лес)</t>
  </si>
  <si>
    <t>Изготовление и монтаж несущих деревянных конструкций на закладных деталях, стяжках и болтах (сложной кровли, сухой лес)</t>
  </si>
  <si>
    <t>м2</t>
  </si>
  <si>
    <t>Планировка площадей ручным способом, группа грунтов 1</t>
  </si>
  <si>
    <t>Разработка грунта вручную  глубиной до 2м. Грунты группы 1</t>
  </si>
  <si>
    <t>Монтаж сборных ж/б конструкций весом до 0,5тн</t>
  </si>
  <si>
    <t>м/п</t>
  </si>
  <si>
    <t xml:space="preserve">                                       общество с ограниченной ответственностью</t>
  </si>
  <si>
    <t>Стоимость работ без учёта материалов, без НДС 18%</t>
  </si>
  <si>
    <t>Устройство наружных стен из газобетонных блоков D600, тепло-конструкционного класса В3,5 размерами от 150 до 400мм на клей.</t>
  </si>
  <si>
    <t>Изготовление стальных балок без косынок под сварку</t>
  </si>
  <si>
    <t>Земляные работы</t>
  </si>
  <si>
    <t>Разработка грунта механизмами, ковш 0,65м3 в отвал. Грунты группы 2</t>
  </si>
  <si>
    <t>Фундаменты</t>
  </si>
  <si>
    <t>Стены, колонны</t>
  </si>
  <si>
    <t>Монтаж сборных ж/б конструкций  весом до 1 тн</t>
  </si>
  <si>
    <t>Монтаж сборных ж/б конструкций  весом до 3 тн</t>
  </si>
  <si>
    <t>Монтаж кирпичной кладки простой из кирпича, до 380мм толщиной (готовый раствор, подъём материала механизмами).</t>
  </si>
  <si>
    <t>Облицовочная кирпичная кладка в 0,5 кирпича простая</t>
  </si>
  <si>
    <t>Монтаж сэндвич панелей   100мм полиуретан</t>
  </si>
  <si>
    <t>Полы, перекрытия, лестницы</t>
  </si>
  <si>
    <t>Монтаж плит перекрытия  ПК 36-12-8 (вес 1,3тн)</t>
  </si>
  <si>
    <t>Монтаж плит перекрытия  ПК 63-12-8 (вес 2,3тн)</t>
  </si>
  <si>
    <t>Крыши и кровли</t>
  </si>
  <si>
    <t>Монтаж сэндвич панелей  100мм полиуретан</t>
  </si>
  <si>
    <t>Металлоконструкции</t>
  </si>
  <si>
    <t>Отделочные работы</t>
  </si>
  <si>
    <t>Шпатлевка стен финишная простая (под обои), слой до 1мм.  ( с зачисткой поверхности)</t>
  </si>
  <si>
    <t>Прайс-лист стоимости основных общестроительных  видов СМР</t>
  </si>
  <si>
    <t>Улучшенная штукатурка  потолков слоем до 10 мм. (допутимые неровности до 2мм на 2м, отклонение по всей поверхности до 15мм)</t>
  </si>
  <si>
    <t>Разработка грунта механизмами ковш 0,25м3  в отвал. Грунты группы 1</t>
  </si>
  <si>
    <t xml:space="preserve">Устройство гипсокартонных перегородок  на металлическом каркасе с обшивкой в один слой   </t>
  </si>
  <si>
    <t>Монтаж сборных ж/б колонн до 1тн в стаканы фундамента</t>
  </si>
  <si>
    <t>№</t>
  </si>
  <si>
    <t>кв.м.</t>
  </si>
  <si>
    <t>Устройство подвесных потолков из ГКЛ одноуровенного с каркасом из оцинкованного профиля</t>
  </si>
  <si>
    <t>Шпатлевка потолка финишная, высококачественная за 2 раза с промежуточным и финишным ошкуриванием и промежуточным грунтованием, общая толщина слоя до 2мм. Под окраску, декоративную отделку.</t>
  </si>
  <si>
    <t>шт.</t>
  </si>
  <si>
    <t>куб.м.</t>
  </si>
  <si>
    <t/>
  </si>
  <si>
    <t>Монтаж перемычек  до 0,1тн</t>
  </si>
  <si>
    <t xml:space="preserve">Обшивка стен блокхаусом толщиной от 22мм по каркасу </t>
  </si>
  <si>
    <t>Укладка ламината класс 32 на защёлку</t>
  </si>
  <si>
    <t>Окраска потолка в/э краской за 2 раза</t>
  </si>
  <si>
    <t>Облицовка стен гипсокартоном по готовому каркасу из оцинкованного профиля</t>
  </si>
  <si>
    <t>тн</t>
  </si>
  <si>
    <t>м3</t>
  </si>
  <si>
    <t>Монтаж лестничных маршей  ЛМ 28-12 (вес 1,2тн)</t>
  </si>
  <si>
    <t>Монтаж ступеней ж/б наборных по косоурам ЛС-15 (вес 165кг)</t>
  </si>
  <si>
    <t>Монтаж несущих каркасов из бруса, досок стен с креплением болтами</t>
  </si>
  <si>
    <t xml:space="preserve">Простая штукатурка  стен слоем до 12 см с выравниванием (допутимые неровности до 3мм на 2м, отклонение по вертикали и горизонтали стены не лимитируется) </t>
  </si>
  <si>
    <t>Устройство подвесных потолков тип "Армстронг"</t>
  </si>
  <si>
    <t>Устройство покрытия ступеней из керамогранита на клей (толщина слоя до 15мм)</t>
  </si>
  <si>
    <t xml:space="preserve">Устройство напольного покрытия из керамогранита  300x300мм на клей на подготовленную поверхность (толщина слоя клея до 5мм)  </t>
  </si>
  <si>
    <t>Высококачественная штукатурка по маякам слоем до 20 мм (допутимые неровности до 1мм на 2м, отклонение по вертикали и горизонтали стены до 5мм)</t>
  </si>
  <si>
    <t>Установка дверного блока МДФ распашного с фабричной навеской полотен, готовых к установке площадью до 2м2</t>
  </si>
  <si>
    <t>Установка в кирпичный или бетонный проём оконного блока ПВХ с остеклением с комплектом лент (без отливов)</t>
  </si>
  <si>
    <t>Ед. изм.</t>
  </si>
  <si>
    <t xml:space="preserve">                                                              Наименование работ </t>
  </si>
  <si>
    <t>Устройство цементно-песчаной стяжки по направляющим маякам простой поверхности (отсутствуют приямки, каналы, разные уровни, лестницы) толщиной 30мм (не армированной, без опалубки, с раскладкой смеси вручную).</t>
  </si>
  <si>
    <t>Монтаж сэндвич панелей 100мм минплита</t>
  </si>
  <si>
    <t>Погружение свай методом забивки копровой установкой (при отсутствии доп. работ по устройству сланей)</t>
  </si>
  <si>
    <t>Устройство буронабивных свай в устойчивых грунтах д. 350мм глубиной до 2м</t>
  </si>
  <si>
    <t xml:space="preserve">Монтаж срубов из оцилиндрованного бревна 180-220мм </t>
  </si>
  <si>
    <t>Изготовление и сборка прямых деревянных лесниц из готовых ступеней, белясин, перил, стоек с подгонкой в размер</t>
  </si>
  <si>
    <t>Изготовление и сборка винтовых  деревянных лесниц из готовых ступеней, белясин, перил, стоек с подгонкой в размер</t>
  </si>
  <si>
    <t>Монтаж монолитных бетонных покрытий толщиной до 100мм c раскладкой смеси вручную (монтаж  направляющих из профтрубы,армирование готовыми сетками 200x200x6мм) нагрузка до 1тн на 1 м2</t>
  </si>
  <si>
    <t>Монтаж топпинговых (3мм) бетонных покрытий толщиной 100мм при помощи бетононасоса по подготовленному  основанию (монтаж  направляющих, плёнки, сетка в 1 слой 200x200x8, шлифовка, покрытие лаком) без устройства деформационных швов, нагрузка до 1,5тн</t>
  </si>
  <si>
    <t>Монтаж монолитных армированных перекрытий толщиной 130мм по опалубке из профлиста (монтаж профлиста, подача бетононасосом, арматура - каркас из пространственных сеток 6мм, арматуры 12мм) на высоте до 4м, нагрузка до 800кг/м2</t>
  </si>
  <si>
    <t>Монтаж обрешётки из досок 25мм с шагом  300мм (сухой лес)</t>
  </si>
  <si>
    <t xml:space="preserve">Устройство праймирования основания 300г/м2 горизонтальных поверхностей </t>
  </si>
  <si>
    <t>Устройство покрытия кровли плоской из рулонных  кровельных материалов в два слоя (базовый+финишный)</t>
  </si>
  <si>
    <t>Устройство простой кровли из металлочерепицы 0,5 мм с комплектующими</t>
  </si>
  <si>
    <t>Устройство средней сложности кровли (наличие ендов, более 2-х скатов, изломов) из металлочерепицы 0,5 мм с комплектующими</t>
  </si>
  <si>
    <t>Устройство мембранной кровли ЭПДМ (соединение клеем  с нахлёстом 120мм и механическим способом) со всеми комплектующими</t>
  </si>
  <si>
    <t>Монтаж покрытия из  профилированного листа оцинкованного C20-H75 0,5-0,7мм без монтажа фасонных элементов</t>
  </si>
  <si>
    <t>Монтаж снегозадержателя  с полимерным покрытием 2,9м на кровлю из металлочерепицы</t>
  </si>
  <si>
    <t>Монтаж сэндвич панелей 100мм минплита\базальт</t>
  </si>
  <si>
    <t>Изготовление колонн, ферм, прогонов из решётчатых конструкций (заготовка, подгонка, сварка в готовое изделие)</t>
  </si>
  <si>
    <t>То же, малого размера (10- 20 кг м/п)</t>
  </si>
  <si>
    <t>То же, среднего размера (20- 40 кг м/п)</t>
  </si>
  <si>
    <t>Изготовление закладных деталей, косынок весом 10-80 кг</t>
  </si>
  <si>
    <t xml:space="preserve">Оклейка стен стеклообоями </t>
  </si>
  <si>
    <t>Комбинированная пропитка бетонного пола (цветное покрытие, обеспыливание, упрочнение)</t>
  </si>
  <si>
    <t xml:space="preserve">
Тел: 8(4922) 37-60-79, 37-62-79</t>
  </si>
  <si>
    <t>Монтаж простых (отсутствие выступов) монолитных фундаментов ленточного типа шир. от 400мм с арм. и уст. Сборной дерев. опалубки (лёгкое армирование до 30кг/м3, заливка вручную)</t>
  </si>
  <si>
    <t>до 1 000 т.р.</t>
  </si>
  <si>
    <t>от 1 000 т.р. до 5 000т.р.</t>
  </si>
  <si>
    <t xml:space="preserve">от 5 000 т.р. </t>
  </si>
  <si>
    <t xml:space="preserve">Укладка паркетной доски на подложку </t>
  </si>
  <si>
    <t>Изготовление и монтаж стальных балок, прогонов из цельнометаллического проката (с монтажём косынок, опор, усилений, зачисткой) при помощи механизмов самого малого сечения профиля (до 10кг м/п)</t>
  </si>
  <si>
    <t>Устройство бетонной подготовки по простой поверхности (отсутствуют приямки, каналы, разные уровни, лестницы) толщиной 50мм (приём по лотку, укладка, разравнивание бетона)</t>
  </si>
  <si>
    <t>Нанесение покрытий Венецианской штукатурки оригинальным методов в 3-4 слоя. Encausto ("шлиф-ый мрамор" с терракотовыми вкраплениями), Tierrafino (текстуры мрамора, травертина и др.с перламутровым отливом), Trevignano ("зеркально полированный мрамор")</t>
  </si>
  <si>
    <t>Монтаж кирпичной кладки сложной (колонны, криволинейные поверхности, карнизы, пилястры, декоративная перевязка с арнаментом) до 380мм толщиной, объём от 150м3 (готовый раствор, подъём материала механизмами). Кирпич полнотелый силикатный М150</t>
  </si>
  <si>
    <t>Устройство песчаного основания под фундаменты толщиной слоя 100мм без уплотнения</t>
  </si>
  <si>
    <t>Уплотнение  оснований под фундамент вибротрамбовкой на глубину  до 400мм</t>
  </si>
  <si>
    <t>Устройство подбетонки В7,5-10 простых поверхностей (нет двух уровневых полов, нет ступеней, приямков, каналов) толщиной 50-100мм  (приёмка по лоткам, раскладка, выравнивание бетона вручную, уход)</t>
  </si>
  <si>
    <t>Монтаж сборных ж/б конструкций весом, до 3 тн</t>
  </si>
  <si>
    <t>Устройство монолитных поясов с армированием и установкой деревянной щитовой опалубки  (опалубка до 6м2, каркас арматура 6-10мм до 40 кг,м3, при помощи бетононасоса от 10м3)</t>
  </si>
  <si>
    <t>Монтаж монолитных армированных стен толщиной 150-200мм в крупнощитовой опалубке (арматура - двойная армировочная сетка 100x100x6мм до 65 кг/м2, с подачей бетона бетононасосом, объём от 30м3)</t>
  </si>
  <si>
    <t>Монтаж монолитных армированных несущих стен, подпорных стенок толщиной  200-250мм в крупнощитовой опалубке (арматура - двойная  армировочная сетка 100x100x8мм до 100кг м3, с подачей бетона бетононасосом, объём от 10м3)</t>
  </si>
  <si>
    <t>Топпинг (защитное покрытие на влажный бетон в один слой) до 3 мм без устройства бетонного покрытия</t>
  </si>
  <si>
    <t>действителен на: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</si>
</sst>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&quot;р.&quot;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&quot;ч/ч.&quot;"/>
    <numFmt numFmtId="181" formatCode="#,###,&quot;ч/ч.&quot;"/>
    <numFmt numFmtId="182" formatCode="#.#,&quot;ч/ч.&quot;"/>
    <numFmt numFmtId="183" formatCode="*,* &quot;ч/ч.&quot;"/>
    <numFmt numFmtId="184" formatCode="0.0,&quot;ч/ч.&quot;"/>
    <numFmt numFmtId="185" formatCode="#,##0.00,&quot;ч/ч&quot;"/>
    <numFmt numFmtId="186" formatCode="#,##0.00;\ &quot;ч/ч&quot;"/>
    <numFmt numFmtId="187" formatCode="0.00;\ &quot;ч/ч&quot;"/>
    <numFmt numFmtId="188" formatCode="0.00;\ &quot;ч/ч&quot;@"/>
    <numFmt numFmtId="189" formatCode="0.00;h/h/"/>
    <numFmt numFmtId="190" formatCode="0.#&quot;ч/ч.&quot;"/>
    <numFmt numFmtId="191" formatCode="0.#\(_)&quot;ч/ч.&quot;"/>
    <numFmt numFmtId="192" formatCode="0.#_)&quot;ч/ч.&quot;"/>
    <numFmt numFmtId="193" formatCode="0.##_)&quot;ч/ч.&quot;"/>
    <numFmt numFmtId="194" formatCode="0.0"/>
    <numFmt numFmtId="195" formatCode="0.00_)&quot;ч/ч.&quot;"/>
    <numFmt numFmtId="196" formatCode="#.##_)&quot;ч/ч.&quot;"/>
    <numFmt numFmtId="197" formatCode="##.##_)&quot;ч/ч.&quot;"/>
    <numFmt numFmtId="198" formatCode="##00.00##_)&quot;ч/ч.&quot;"/>
    <numFmt numFmtId="199" formatCode="###.00_)&quot;ч/ч.&quot;"/>
    <numFmt numFmtId="200" formatCode="#,##0.00_р_."/>
    <numFmt numFmtId="201" formatCode="#,##0.00&quot;р.&quot;;[Red]#,##0.00&quot;р.&quot;"/>
    <numFmt numFmtId="202" formatCode="_-* #,##0.0&quot;р.&quot;_-;\-* #,##0.0&quot;р.&quot;_-;_-* &quot;-&quot;?&quot;р.&quot;_-;_-@_-"/>
    <numFmt numFmtId="203" formatCode="0.00;[Red]0.00"/>
    <numFmt numFmtId="204" formatCode="0.000"/>
    <numFmt numFmtId="205" formatCode="_-* #,##0.00&quot;р.&quot;_-;\-* #,##0.00&quot;р.&quot;_-;_-* &quot;-&quot;?&quot;р.&quot;_-;_-@_-"/>
    <numFmt numFmtId="206" formatCode="#,##0.0"/>
    <numFmt numFmtId="207" formatCode="mmm/yy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MS Sans Serif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2" borderId="10" xfId="15" applyFont="1" applyFill="1" applyBorder="1" applyAlignment="1">
      <alignment horizontal="center" vertical="center"/>
      <protection/>
    </xf>
    <xf numFmtId="0" fontId="0" fillId="32" borderId="0" xfId="15" applyFont="1" applyFill="1">
      <alignment/>
      <protection/>
    </xf>
    <xf numFmtId="0" fontId="4" fillId="32" borderId="0" xfId="15" applyFont="1" applyFill="1">
      <alignment/>
      <protection/>
    </xf>
    <xf numFmtId="0" fontId="4" fillId="32" borderId="0" xfId="15" applyFont="1" applyFill="1" applyBorder="1">
      <alignment/>
      <protection/>
    </xf>
    <xf numFmtId="0" fontId="0" fillId="32" borderId="11" xfId="15" applyFont="1" applyFill="1" applyBorder="1" applyAlignment="1">
      <alignment vertical="center" wrapText="1"/>
      <protection/>
    </xf>
    <xf numFmtId="0" fontId="5" fillId="32" borderId="0" xfId="15" applyFont="1" applyFill="1">
      <alignment/>
      <protection/>
    </xf>
    <xf numFmtId="0" fontId="0" fillId="32" borderId="12" xfId="15" applyFont="1" applyFill="1" applyBorder="1" applyAlignment="1">
      <alignment horizontal="right"/>
      <protection/>
    </xf>
    <xf numFmtId="0" fontId="0" fillId="32" borderId="0" xfId="15" applyFont="1" applyFill="1">
      <alignment/>
      <protection/>
    </xf>
    <xf numFmtId="0" fontId="0" fillId="32" borderId="12" xfId="15" applyFont="1" applyFill="1" applyBorder="1" applyAlignment="1">
      <alignment horizontal="left" vertical="center" wrapText="1"/>
      <protection/>
    </xf>
    <xf numFmtId="49" fontId="0" fillId="32" borderId="12" xfId="15" applyNumberFormat="1" applyFont="1" applyFill="1" applyBorder="1" applyAlignment="1">
      <alignment horizontal="left" vertical="center" wrapText="1"/>
      <protection/>
    </xf>
    <xf numFmtId="0" fontId="0" fillId="32" borderId="13" xfId="15" applyFont="1" applyFill="1" applyBorder="1" applyAlignment="1">
      <alignment horizontal="left" vertical="center" wrapText="1"/>
      <protection/>
    </xf>
    <xf numFmtId="0" fontId="0" fillId="32" borderId="14" xfId="15" applyFont="1" applyFill="1" applyBorder="1" applyAlignment="1">
      <alignment horizontal="left" vertical="center" wrapText="1"/>
      <protection/>
    </xf>
    <xf numFmtId="0" fontId="8" fillId="32" borderId="15" xfId="15" applyFont="1" applyFill="1" applyBorder="1" applyAlignment="1">
      <alignment horizontal="left" vertical="center" wrapText="1"/>
      <protection/>
    </xf>
    <xf numFmtId="0" fontId="0" fillId="32" borderId="13" xfId="15" applyFont="1" applyFill="1" applyBorder="1" applyAlignment="1">
      <alignment horizontal="left" vertical="center" wrapText="1"/>
      <protection/>
    </xf>
    <xf numFmtId="0" fontId="0" fillId="32" borderId="15" xfId="15" applyFont="1" applyFill="1" applyBorder="1" applyAlignment="1">
      <alignment horizontal="left" vertical="center" wrapText="1"/>
      <protection/>
    </xf>
    <xf numFmtId="0" fontId="0" fillId="32" borderId="0" xfId="15" applyFont="1" applyFill="1" applyBorder="1" applyAlignment="1">
      <alignment horizontal="right"/>
      <protection/>
    </xf>
    <xf numFmtId="0" fontId="11" fillId="32" borderId="0" xfId="15" applyFont="1" applyFill="1" applyBorder="1" applyAlignment="1">
      <alignment/>
      <protection/>
    </xf>
    <xf numFmtId="0" fontId="11" fillId="32" borderId="0" xfId="15" applyFont="1" applyFill="1">
      <alignment/>
      <protection/>
    </xf>
    <xf numFmtId="0" fontId="9" fillId="32" borderId="0" xfId="15" applyFont="1" applyFill="1" applyBorder="1" applyAlignment="1">
      <alignment/>
      <protection/>
    </xf>
    <xf numFmtId="14" fontId="0" fillId="32" borderId="0" xfId="15" applyNumberFormat="1" applyFont="1" applyFill="1" applyBorder="1" applyAlignment="1">
      <alignment horizontal="right"/>
      <protection/>
    </xf>
    <xf numFmtId="0" fontId="11" fillId="32" borderId="0" xfId="15" applyFont="1" applyFill="1" applyBorder="1">
      <alignment/>
      <protection/>
    </xf>
    <xf numFmtId="0" fontId="0" fillId="32" borderId="16" xfId="15" applyFont="1" applyFill="1" applyBorder="1" applyAlignment="1">
      <alignment horizontal="center" vertical="center"/>
      <protection/>
    </xf>
    <xf numFmtId="49" fontId="0" fillId="32" borderId="15" xfId="15" applyNumberFormat="1" applyFont="1" applyFill="1" applyBorder="1" applyAlignment="1">
      <alignment horizontal="left" vertical="center" wrapText="1"/>
      <protection/>
    </xf>
    <xf numFmtId="0" fontId="0" fillId="32" borderId="17" xfId="15" applyFont="1" applyFill="1" applyBorder="1" applyAlignment="1">
      <alignment horizontal="left" vertical="center" wrapText="1"/>
      <protection/>
    </xf>
    <xf numFmtId="0" fontId="0" fillId="32" borderId="18" xfId="15" applyFont="1" applyFill="1" applyBorder="1" applyAlignment="1">
      <alignment horizontal="left" vertical="center" wrapText="1"/>
      <protection/>
    </xf>
    <xf numFmtId="172" fontId="0" fillId="33" borderId="19" xfId="15" applyNumberFormat="1" applyFont="1" applyFill="1" applyBorder="1" applyAlignment="1">
      <alignment horizontal="center"/>
      <protection/>
    </xf>
    <xf numFmtId="0" fontId="0" fillId="33" borderId="19" xfId="15" applyFont="1" applyFill="1" applyBorder="1" applyAlignment="1">
      <alignment horizontal="center"/>
      <protection/>
    </xf>
    <xf numFmtId="49" fontId="0" fillId="32" borderId="20" xfId="15" applyNumberFormat="1" applyFont="1" applyFill="1" applyBorder="1" applyAlignment="1">
      <alignment horizontal="left" vertical="center" wrapText="1"/>
      <protection/>
    </xf>
    <xf numFmtId="172" fontId="0" fillId="32" borderId="21" xfId="15" applyNumberFormat="1" applyFont="1" applyFill="1" applyBorder="1">
      <alignment/>
      <protection/>
    </xf>
    <xf numFmtId="172" fontId="0" fillId="32" borderId="22" xfId="15" applyNumberFormat="1" applyFont="1" applyFill="1" applyBorder="1">
      <alignment/>
      <protection/>
    </xf>
    <xf numFmtId="49" fontId="0" fillId="32" borderId="23" xfId="15" applyNumberFormat="1" applyFont="1" applyFill="1" applyBorder="1" applyAlignment="1">
      <alignment horizontal="left" vertical="center" wrapText="1"/>
      <protection/>
    </xf>
    <xf numFmtId="0" fontId="0" fillId="32" borderId="0" xfId="15" applyFont="1" applyFill="1" applyBorder="1">
      <alignment/>
      <protection/>
    </xf>
    <xf numFmtId="49" fontId="3" fillId="32" borderId="24" xfId="15" applyNumberFormat="1" applyFont="1" applyFill="1" applyBorder="1" applyAlignment="1">
      <alignment horizontal="center" vertical="center" wrapText="1"/>
      <protection/>
    </xf>
    <xf numFmtId="0" fontId="9" fillId="32" borderId="0" xfId="15" applyFont="1" applyFill="1" applyBorder="1" applyAlignment="1">
      <alignment horizontal="center"/>
      <protection/>
    </xf>
    <xf numFmtId="0" fontId="0" fillId="33" borderId="25" xfId="15" applyFont="1" applyFill="1" applyBorder="1" applyAlignment="1">
      <alignment horizontal="center" vertical="center"/>
      <protection/>
    </xf>
    <xf numFmtId="172" fontId="0" fillId="33" borderId="26" xfId="15" applyNumberFormat="1" applyFont="1" applyFill="1" applyBorder="1" applyAlignment="1">
      <alignment horizontal="center"/>
      <protection/>
    </xf>
    <xf numFmtId="0" fontId="11" fillId="32" borderId="0" xfId="15" applyFont="1" applyFill="1" applyBorder="1" applyAlignment="1">
      <alignment horizontal="center"/>
      <protection/>
    </xf>
    <xf numFmtId="0" fontId="6" fillId="32" borderId="27" xfId="15" applyFont="1" applyFill="1" applyBorder="1" applyAlignment="1">
      <alignment horizontal="right"/>
      <protection/>
    </xf>
    <xf numFmtId="0" fontId="7" fillId="32" borderId="27" xfId="15" applyFont="1" applyFill="1" applyBorder="1" applyAlignment="1">
      <alignment horizontal="right" vertical="center"/>
      <protection/>
    </xf>
    <xf numFmtId="0" fontId="9" fillId="32" borderId="28" xfId="15" applyFont="1" applyFill="1" applyBorder="1" applyAlignment="1">
      <alignment vertical="center"/>
      <protection/>
    </xf>
    <xf numFmtId="0" fontId="9" fillId="32" borderId="0" xfId="15" applyFont="1" applyFill="1" applyBorder="1" applyAlignment="1">
      <alignment vertical="center"/>
      <protection/>
    </xf>
    <xf numFmtId="0" fontId="5" fillId="32" borderId="0" xfId="15" applyFont="1" applyFill="1" applyBorder="1">
      <alignment/>
      <protection/>
    </xf>
    <xf numFmtId="0" fontId="0" fillId="33" borderId="0" xfId="15" applyFont="1" applyFill="1" applyBorder="1" applyAlignment="1">
      <alignment horizontal="center"/>
      <protection/>
    </xf>
    <xf numFmtId="0" fontId="0" fillId="32" borderId="0" xfId="15" applyFont="1" applyFill="1" applyBorder="1">
      <alignment/>
      <protection/>
    </xf>
    <xf numFmtId="0" fontId="0" fillId="32" borderId="29" xfId="15" applyFont="1" applyFill="1" applyBorder="1" applyAlignment="1">
      <alignment horizontal="center" vertical="center"/>
      <protection/>
    </xf>
    <xf numFmtId="0" fontId="0" fillId="32" borderId="30" xfId="15" applyFont="1" applyFill="1" applyBorder="1" applyAlignment="1">
      <alignment horizontal="left" vertical="center" wrapText="1"/>
      <protection/>
    </xf>
    <xf numFmtId="172" fontId="0" fillId="32" borderId="31" xfId="15" applyNumberFormat="1" applyFont="1" applyFill="1" applyBorder="1">
      <alignment/>
      <protection/>
    </xf>
    <xf numFmtId="14" fontId="0" fillId="32" borderId="0" xfId="15" applyNumberFormat="1" applyFont="1" applyFill="1" applyBorder="1" applyAlignment="1">
      <alignment horizontal="right"/>
      <protection/>
    </xf>
    <xf numFmtId="0" fontId="10" fillId="33" borderId="19" xfId="15" applyFont="1" applyFill="1" applyBorder="1" applyAlignment="1">
      <alignment horizontal="center" vertical="center" wrapText="1" shrinkToFit="1"/>
      <protection/>
    </xf>
    <xf numFmtId="49" fontId="7" fillId="32" borderId="32" xfId="15" applyNumberFormat="1" applyFont="1" applyFill="1" applyBorder="1" applyAlignment="1">
      <alignment horizontal="center" vertical="center"/>
      <protection/>
    </xf>
    <xf numFmtId="49" fontId="7" fillId="32" borderId="33" xfId="15" applyNumberFormat="1" applyFont="1" applyFill="1" applyBorder="1" applyAlignment="1">
      <alignment horizontal="center" vertical="center"/>
      <protection/>
    </xf>
    <xf numFmtId="49" fontId="7" fillId="32" borderId="34" xfId="15" applyNumberFormat="1" applyFont="1" applyFill="1" applyBorder="1" applyAlignment="1">
      <alignment horizontal="left" vertical="center" wrapText="1"/>
      <protection/>
    </xf>
    <xf numFmtId="49" fontId="7" fillId="32" borderId="35" xfId="15" applyNumberFormat="1" applyFont="1" applyFill="1" applyBorder="1" applyAlignment="1">
      <alignment horizontal="left" vertical="center" wrapText="1"/>
      <protection/>
    </xf>
    <xf numFmtId="0" fontId="6" fillId="4" borderId="36" xfId="15" applyFont="1" applyFill="1" applyBorder="1" applyAlignment="1">
      <alignment horizontal="right"/>
      <protection/>
    </xf>
    <xf numFmtId="0" fontId="9" fillId="32" borderId="28" xfId="15" applyFont="1" applyFill="1" applyBorder="1" applyAlignment="1">
      <alignment horizontal="center" vertical="center"/>
      <protection/>
    </xf>
    <xf numFmtId="0" fontId="9" fillId="32" borderId="0" xfId="15" applyFont="1" applyFill="1" applyBorder="1" applyAlignment="1">
      <alignment horizontal="center" vertical="center"/>
      <protection/>
    </xf>
    <xf numFmtId="49" fontId="3" fillId="32" borderId="25" xfId="15" applyNumberFormat="1" applyFont="1" applyFill="1" applyBorder="1" applyAlignment="1">
      <alignment horizontal="center" vertical="center" wrapText="1"/>
      <protection/>
    </xf>
    <xf numFmtId="49" fontId="3" fillId="32" borderId="19" xfId="15" applyNumberFormat="1" applyFont="1" applyFill="1" applyBorder="1" applyAlignment="1">
      <alignment horizontal="center" vertical="center" wrapText="1"/>
      <protection/>
    </xf>
    <xf numFmtId="49" fontId="3" fillId="32" borderId="26" xfId="15" applyNumberFormat="1" applyFont="1" applyFill="1" applyBorder="1" applyAlignment="1">
      <alignment horizontal="center" vertical="center" wrapText="1"/>
      <protection/>
    </xf>
    <xf numFmtId="49" fontId="7" fillId="32" borderId="37" xfId="15" applyNumberFormat="1" applyFont="1" applyFill="1" applyBorder="1" applyAlignment="1">
      <alignment horizontal="center" vertical="center" wrapText="1"/>
      <protection/>
    </xf>
    <xf numFmtId="49" fontId="7" fillId="32" borderId="31" xfId="1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Рисунок 1" descr="clip_image002"/>
        <xdr:cNvPicPr preferRelativeResize="1">
          <a:picLocks noChangeAspect="1"/>
        </xdr:cNvPicPr>
      </xdr:nvPicPr>
      <xdr:blipFill>
        <a:blip r:embed="rId1"/>
        <a:srcRect r="18232" b="34637"/>
        <a:stretch>
          <a:fillRect/>
        </a:stretch>
      </xdr:blipFill>
      <xdr:spPr>
        <a:xfrm>
          <a:off x="0" y="0"/>
          <a:ext cx="11134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762000</xdr:colOff>
      <xdr:row>5</xdr:row>
      <xdr:rowOff>0</xdr:rowOff>
    </xdr:to>
    <xdr:pic>
      <xdr:nvPicPr>
        <xdr:cNvPr id="2" name="Рисунок 2" descr="логотип ИС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6097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3" name="Рисунок 3" descr="Логотим иск_название фирм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609725"/>
          <a:ext cx="966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47625</xdr:rowOff>
    </xdr:from>
    <xdr:to>
      <xdr:col>1</xdr:col>
      <xdr:colOff>809625</xdr:colOff>
      <xdr:row>1</xdr:row>
      <xdr:rowOff>457200</xdr:rowOff>
    </xdr:to>
    <xdr:pic>
      <xdr:nvPicPr>
        <xdr:cNvPr id="4" name="Picture 118" descr="логотип ИС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762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1504950</xdr:colOff>
      <xdr:row>0</xdr:row>
      <xdr:rowOff>28575</xdr:rowOff>
    </xdr:from>
    <xdr:to>
      <xdr:col>6</xdr:col>
      <xdr:colOff>0</xdr:colOff>
      <xdr:row>1</xdr:row>
      <xdr:rowOff>466725</xdr:rowOff>
    </xdr:to>
    <xdr:pic>
      <xdr:nvPicPr>
        <xdr:cNvPr id="5" name="Picture 119" descr="Логотим иск_название фирм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28575"/>
          <a:ext cx="914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17"/>
  <sheetViews>
    <sheetView tabSelected="1" view="pageBreakPreview" zoomScale="90" zoomScaleNormal="85" zoomScaleSheetLayoutView="90" zoomScalePageLayoutView="0" workbookViewId="0" topLeftCell="A1">
      <selection activeCell="D5" sqref="D5"/>
    </sheetView>
  </sheetViews>
  <sheetFormatPr defaultColWidth="8.875" defaultRowHeight="12.75"/>
  <cols>
    <col min="1" max="1" width="6.375" style="2" customWidth="1"/>
    <col min="2" max="2" width="92.50390625" style="2" customWidth="1"/>
    <col min="3" max="3" width="8.625" style="2" customWidth="1"/>
    <col min="4" max="6" width="12.875" style="7" customWidth="1"/>
    <col min="7" max="97" width="8.875" style="32" customWidth="1"/>
    <col min="98" max="16384" width="8.875" style="2" customWidth="1"/>
  </cols>
  <sheetData>
    <row r="1" spans="1:97" s="18" customFormat="1" ht="12.75">
      <c r="A1" s="17"/>
      <c r="B1" s="17"/>
      <c r="C1" s="37"/>
      <c r="D1" s="17"/>
      <c r="E1" s="17"/>
      <c r="F1" s="17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</row>
    <row r="2" spans="1:97" s="18" customFormat="1" ht="39" customHeight="1">
      <c r="A2" s="19"/>
      <c r="B2" s="19"/>
      <c r="C2" s="34"/>
      <c r="D2" s="19"/>
      <c r="E2" s="19"/>
      <c r="F2" s="19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</row>
    <row r="3" spans="1:97" s="18" customFormat="1" ht="18">
      <c r="A3" s="54" t="s">
        <v>20</v>
      </c>
      <c r="B3" s="54"/>
      <c r="C3" s="54"/>
      <c r="D3" s="54"/>
      <c r="E3" s="54"/>
      <c r="F3" s="54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18" customFormat="1" ht="34.5" customHeight="1">
      <c r="A4" s="55" t="s">
        <v>41</v>
      </c>
      <c r="B4" s="55"/>
      <c r="C4" s="55"/>
      <c r="D4" s="40"/>
      <c r="E4" s="48" t="s">
        <v>115</v>
      </c>
      <c r="F4" s="20">
        <f ca="1">TODAY()</f>
        <v>42831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1:6" s="21" customFormat="1" ht="22.5" customHeight="1" thickBot="1">
      <c r="A5" s="56"/>
      <c r="B5" s="56"/>
      <c r="C5" s="56"/>
      <c r="D5" s="41"/>
      <c r="E5" s="41"/>
      <c r="F5" s="39" t="s">
        <v>97</v>
      </c>
    </row>
    <row r="6" spans="1:6" s="4" customFormat="1" ht="11.25" customHeight="1" hidden="1" thickBot="1">
      <c r="A6" s="38"/>
      <c r="B6" s="5"/>
      <c r="C6" s="5"/>
      <c r="D6" s="5"/>
      <c r="E6" s="5"/>
      <c r="F6" s="5"/>
    </row>
    <row r="7" spans="1:97" s="3" customFormat="1" ht="24.75" customHeight="1" thickBot="1">
      <c r="A7" s="50" t="s">
        <v>46</v>
      </c>
      <c r="B7" s="52" t="s">
        <v>71</v>
      </c>
      <c r="C7" s="60" t="s">
        <v>70</v>
      </c>
      <c r="D7" s="57" t="s">
        <v>21</v>
      </c>
      <c r="E7" s="58"/>
      <c r="F7" s="5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6" customFormat="1" ht="28.5" customHeight="1" thickBot="1">
      <c r="A8" s="51"/>
      <c r="B8" s="53"/>
      <c r="C8" s="61"/>
      <c r="D8" s="33" t="s">
        <v>99</v>
      </c>
      <c r="E8" s="33" t="s">
        <v>100</v>
      </c>
      <c r="F8" s="33" t="s">
        <v>101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</row>
    <row r="9" spans="1:97" s="27" customFormat="1" ht="39.75" customHeight="1" thickBot="1">
      <c r="A9" s="35"/>
      <c r="B9" s="49" t="s">
        <v>24</v>
      </c>
      <c r="C9" s="49"/>
      <c r="D9" s="26" t="s">
        <v>52</v>
      </c>
      <c r="E9" s="26" t="s">
        <v>52</v>
      </c>
      <c r="F9" s="36" t="s">
        <v>52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</row>
    <row r="10" spans="1:6" ht="24.75" customHeight="1">
      <c r="A10" s="22">
        <v>19</v>
      </c>
      <c r="B10" s="23" t="s">
        <v>16</v>
      </c>
      <c r="C10" s="24" t="s">
        <v>15</v>
      </c>
      <c r="D10" s="29">
        <v>55.68181818181818</v>
      </c>
      <c r="E10" s="29">
        <v>42.54545454545455</v>
      </c>
      <c r="F10" s="29">
        <v>34.46363636363637</v>
      </c>
    </row>
    <row r="11" spans="1:6" ht="24.75" customHeight="1">
      <c r="A11" s="1">
        <v>22</v>
      </c>
      <c r="B11" s="10" t="s">
        <v>17</v>
      </c>
      <c r="C11" s="11" t="s">
        <v>59</v>
      </c>
      <c r="D11" s="29">
        <v>1032.5</v>
      </c>
      <c r="E11" s="29">
        <v>819</v>
      </c>
      <c r="F11" s="29">
        <v>690.2</v>
      </c>
    </row>
    <row r="12" spans="1:6" ht="24.75" customHeight="1">
      <c r="A12" s="22">
        <v>31</v>
      </c>
      <c r="B12" s="10" t="s">
        <v>108</v>
      </c>
      <c r="C12" s="11" t="s">
        <v>15</v>
      </c>
      <c r="D12" s="29">
        <v>97</v>
      </c>
      <c r="E12" s="29">
        <v>72</v>
      </c>
      <c r="F12" s="29">
        <v>56.44</v>
      </c>
    </row>
    <row r="13" spans="1:6" ht="24.75" customHeight="1">
      <c r="A13" s="1">
        <v>34</v>
      </c>
      <c r="B13" s="10" t="s">
        <v>107</v>
      </c>
      <c r="C13" s="11" t="s">
        <v>59</v>
      </c>
      <c r="D13" s="29">
        <v>948.1818181818181</v>
      </c>
      <c r="E13" s="29">
        <v>739.1454545454545</v>
      </c>
      <c r="F13" s="29">
        <v>611.7836363636364</v>
      </c>
    </row>
    <row r="14" spans="1:6" ht="24.75" customHeight="1">
      <c r="A14" s="1">
        <v>41</v>
      </c>
      <c r="B14" s="10" t="s">
        <v>43</v>
      </c>
      <c r="C14" s="11" t="s">
        <v>59</v>
      </c>
      <c r="D14" s="29">
        <v>208.63636363636363</v>
      </c>
      <c r="E14" s="29">
        <v>150.70909090909092</v>
      </c>
      <c r="F14" s="29">
        <v>114.33272727272725</v>
      </c>
    </row>
    <row r="15" spans="1:6" ht="24.75" customHeight="1" thickBot="1">
      <c r="A15" s="1">
        <v>45</v>
      </c>
      <c r="B15" s="10" t="s">
        <v>25</v>
      </c>
      <c r="C15" s="11" t="s">
        <v>59</v>
      </c>
      <c r="D15" s="29">
        <v>201.13636363636363</v>
      </c>
      <c r="E15" s="29">
        <v>145.3090909090909</v>
      </c>
      <c r="F15" s="29">
        <v>110.25272727272728</v>
      </c>
    </row>
    <row r="16" spans="1:97" s="27" customFormat="1" ht="39.75" customHeight="1" thickBot="1">
      <c r="A16" s="35"/>
      <c r="B16" s="49" t="s">
        <v>26</v>
      </c>
      <c r="C16" s="49"/>
      <c r="D16" s="26" t="s">
        <v>52</v>
      </c>
      <c r="E16" s="26" t="s">
        <v>52</v>
      </c>
      <c r="F16" s="36" t="s">
        <v>52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</row>
    <row r="17" spans="1:6" ht="24.75" customHeight="1">
      <c r="A17" s="22">
        <v>61</v>
      </c>
      <c r="B17" s="23" t="s">
        <v>109</v>
      </c>
      <c r="C17" s="24" t="s">
        <v>59</v>
      </c>
      <c r="D17" s="29">
        <v>2903.75</v>
      </c>
      <c r="E17" s="29">
        <v>2266.2</v>
      </c>
      <c r="F17" s="29">
        <v>1877.99</v>
      </c>
    </row>
    <row r="18" spans="1:6" ht="30" customHeight="1">
      <c r="A18" s="1">
        <v>64</v>
      </c>
      <c r="B18" s="10" t="s">
        <v>98</v>
      </c>
      <c r="C18" s="11" t="s">
        <v>59</v>
      </c>
      <c r="D18" s="29">
        <v>5443.75</v>
      </c>
      <c r="E18" s="29">
        <v>4257</v>
      </c>
      <c r="F18" s="29">
        <v>3535.15</v>
      </c>
    </row>
    <row r="19" spans="1:6" ht="18.75" customHeight="1">
      <c r="A19" s="1">
        <v>69</v>
      </c>
      <c r="B19" s="10" t="s">
        <v>75</v>
      </c>
      <c r="C19" s="11" t="s">
        <v>19</v>
      </c>
      <c r="D19" s="30">
        <v>2050</v>
      </c>
      <c r="E19" s="30">
        <v>1584</v>
      </c>
      <c r="F19" s="30">
        <v>1298.8</v>
      </c>
    </row>
    <row r="20" spans="1:6" ht="24.75" customHeight="1">
      <c r="A20" s="22">
        <v>90</v>
      </c>
      <c r="B20" s="15" t="s">
        <v>18</v>
      </c>
      <c r="C20" s="24" t="s">
        <v>50</v>
      </c>
      <c r="D20" s="29">
        <v>961.25</v>
      </c>
      <c r="E20" s="29">
        <v>711</v>
      </c>
      <c r="F20" s="29">
        <v>555.05</v>
      </c>
    </row>
    <row r="21" spans="1:6" ht="24.75" customHeight="1">
      <c r="A21" s="1">
        <v>92</v>
      </c>
      <c r="B21" s="10" t="s">
        <v>110</v>
      </c>
      <c r="C21" s="11" t="s">
        <v>50</v>
      </c>
      <c r="D21" s="29">
        <v>1685</v>
      </c>
      <c r="E21" s="29">
        <v>1245.6</v>
      </c>
      <c r="F21" s="29">
        <v>971.72</v>
      </c>
    </row>
    <row r="22" spans="1:6" ht="24.75" customHeight="1" thickBot="1">
      <c r="A22" s="1">
        <v>96</v>
      </c>
      <c r="B22" s="10" t="s">
        <v>74</v>
      </c>
      <c r="C22" s="9" t="s">
        <v>19</v>
      </c>
      <c r="D22" s="29">
        <v>636.25</v>
      </c>
      <c r="E22" s="29">
        <v>471.6</v>
      </c>
      <c r="F22" s="29">
        <v>369.07</v>
      </c>
    </row>
    <row r="23" spans="1:97" s="27" customFormat="1" ht="39.75" customHeight="1" thickBot="1">
      <c r="A23" s="35"/>
      <c r="B23" s="49" t="s">
        <v>27</v>
      </c>
      <c r="C23" s="49"/>
      <c r="D23" s="26" t="s">
        <v>52</v>
      </c>
      <c r="E23" s="26" t="s">
        <v>52</v>
      </c>
      <c r="F23" s="36" t="s">
        <v>52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</row>
    <row r="24" spans="1:6" ht="24.75" customHeight="1">
      <c r="A24" s="1">
        <v>113</v>
      </c>
      <c r="B24" s="10" t="s">
        <v>6</v>
      </c>
      <c r="C24" s="11" t="s">
        <v>15</v>
      </c>
      <c r="D24" s="29">
        <v>11197.272727272715</v>
      </c>
      <c r="E24" s="29">
        <v>8748.818181818173</v>
      </c>
      <c r="F24" s="29">
        <v>7258.845454545447</v>
      </c>
    </row>
    <row r="25" spans="1:6" ht="24.75" customHeight="1">
      <c r="A25" s="22">
        <v>124</v>
      </c>
      <c r="B25" s="15" t="s">
        <v>18</v>
      </c>
      <c r="C25" s="24" t="s">
        <v>50</v>
      </c>
      <c r="D25" s="29">
        <v>1045</v>
      </c>
      <c r="E25" s="29">
        <v>774</v>
      </c>
      <c r="F25" s="29">
        <v>605.2</v>
      </c>
    </row>
    <row r="26" spans="1:6" ht="24.75" customHeight="1">
      <c r="A26" s="1">
        <v>125</v>
      </c>
      <c r="B26" s="10" t="s">
        <v>28</v>
      </c>
      <c r="C26" s="11" t="s">
        <v>50</v>
      </c>
      <c r="D26" s="29">
        <v>1346.25</v>
      </c>
      <c r="E26" s="29">
        <v>999</v>
      </c>
      <c r="F26" s="29">
        <v>782.85</v>
      </c>
    </row>
    <row r="27" spans="1:6" ht="24.75" customHeight="1">
      <c r="A27" s="22">
        <v>126</v>
      </c>
      <c r="B27" s="10" t="s">
        <v>29</v>
      </c>
      <c r="C27" s="11" t="s">
        <v>50</v>
      </c>
      <c r="D27" s="29">
        <v>1822.5</v>
      </c>
      <c r="E27" s="29">
        <v>1350</v>
      </c>
      <c r="F27" s="29">
        <v>1055.7</v>
      </c>
    </row>
    <row r="28" spans="1:6" ht="24.75" customHeight="1">
      <c r="A28" s="1">
        <v>127</v>
      </c>
      <c r="B28" s="9" t="s">
        <v>53</v>
      </c>
      <c r="C28" s="11" t="s">
        <v>50</v>
      </c>
      <c r="D28" s="29">
        <v>615</v>
      </c>
      <c r="E28" s="29">
        <v>459</v>
      </c>
      <c r="F28" s="29">
        <v>362.1</v>
      </c>
    </row>
    <row r="29" spans="1:6" ht="24.75" customHeight="1">
      <c r="A29" s="1">
        <v>131</v>
      </c>
      <c r="B29" s="10" t="s">
        <v>45</v>
      </c>
      <c r="C29" s="11" t="s">
        <v>50</v>
      </c>
      <c r="D29" s="29">
        <v>7913.409090909092</v>
      </c>
      <c r="E29" s="29">
        <v>5834.127272727273</v>
      </c>
      <c r="F29" s="29">
        <v>4536.898181818182</v>
      </c>
    </row>
    <row r="30" spans="1:6" ht="39.75" customHeight="1">
      <c r="A30" s="1">
        <v>141</v>
      </c>
      <c r="B30" s="10" t="s">
        <v>112</v>
      </c>
      <c r="C30" s="11" t="s">
        <v>59</v>
      </c>
      <c r="D30" s="29">
        <v>12863.1</v>
      </c>
      <c r="E30" s="29">
        <v>9774.432</v>
      </c>
      <c r="F30" s="29">
        <v>7869.6264</v>
      </c>
    </row>
    <row r="31" spans="1:6" ht="39.75" customHeight="1">
      <c r="A31" s="1">
        <v>143</v>
      </c>
      <c r="B31" s="10" t="s">
        <v>113</v>
      </c>
      <c r="C31" s="11" t="s">
        <v>59</v>
      </c>
      <c r="D31" s="29">
        <v>12187.5</v>
      </c>
      <c r="E31" s="29">
        <v>9234</v>
      </c>
      <c r="F31" s="29">
        <v>7410.3</v>
      </c>
    </row>
    <row r="32" spans="1:6" ht="24.75" customHeight="1">
      <c r="A32" s="1">
        <v>146</v>
      </c>
      <c r="B32" s="10" t="s">
        <v>111</v>
      </c>
      <c r="C32" s="11" t="s">
        <v>59</v>
      </c>
      <c r="D32" s="29">
        <v>10017.5</v>
      </c>
      <c r="E32" s="29">
        <v>7725.6</v>
      </c>
      <c r="F32" s="29">
        <v>6321.62</v>
      </c>
    </row>
    <row r="33" spans="1:6" ht="24.75" customHeight="1">
      <c r="A33" s="22">
        <v>166</v>
      </c>
      <c r="B33" s="15" t="s">
        <v>22</v>
      </c>
      <c r="C33" s="24" t="s">
        <v>59</v>
      </c>
      <c r="D33" s="29">
        <v>3140</v>
      </c>
      <c r="E33" s="29">
        <v>2422.8</v>
      </c>
      <c r="F33" s="29">
        <v>1983.56</v>
      </c>
    </row>
    <row r="34" spans="1:6" ht="24.75" customHeight="1">
      <c r="A34" s="1">
        <v>176</v>
      </c>
      <c r="B34" s="10" t="s">
        <v>30</v>
      </c>
      <c r="C34" s="11" t="s">
        <v>59</v>
      </c>
      <c r="D34" s="29">
        <v>5385</v>
      </c>
      <c r="E34" s="29">
        <v>4179.6</v>
      </c>
      <c r="F34" s="29">
        <v>3443.52</v>
      </c>
    </row>
    <row r="35" spans="1:6" ht="39.75" customHeight="1">
      <c r="A35" s="1">
        <v>179</v>
      </c>
      <c r="B35" s="10" t="s">
        <v>106</v>
      </c>
      <c r="C35" s="11" t="s">
        <v>59</v>
      </c>
      <c r="D35" s="29">
        <v>6804</v>
      </c>
      <c r="E35" s="29">
        <v>5292</v>
      </c>
      <c r="F35" s="29">
        <v>4369.68</v>
      </c>
    </row>
    <row r="36" spans="1:6" ht="24.75" customHeight="1">
      <c r="A36" s="1">
        <v>185</v>
      </c>
      <c r="B36" s="10" t="s">
        <v>31</v>
      </c>
      <c r="C36" s="11" t="s">
        <v>47</v>
      </c>
      <c r="D36" s="29">
        <v>1495</v>
      </c>
      <c r="E36" s="29">
        <v>1184.4</v>
      </c>
      <c r="F36" s="29">
        <v>996.88</v>
      </c>
    </row>
    <row r="37" spans="1:6" ht="24.75" customHeight="1">
      <c r="A37" s="1">
        <v>196</v>
      </c>
      <c r="B37" s="10" t="s">
        <v>32</v>
      </c>
      <c r="C37" s="11" t="s">
        <v>15</v>
      </c>
      <c r="D37" s="29">
        <v>495.22727272727275</v>
      </c>
      <c r="E37" s="29">
        <v>377.1818181818182</v>
      </c>
      <c r="F37" s="29">
        <v>304.45454545454544</v>
      </c>
    </row>
    <row r="38" spans="1:6" ht="24.75" customHeight="1">
      <c r="A38" s="1">
        <v>198</v>
      </c>
      <c r="B38" s="10" t="s">
        <v>73</v>
      </c>
      <c r="C38" s="11" t="s">
        <v>15</v>
      </c>
      <c r="D38" s="29">
        <v>602.1590909090908</v>
      </c>
      <c r="E38" s="29">
        <v>459.3272727272726</v>
      </c>
      <c r="F38" s="29">
        <v>371.3881818181817</v>
      </c>
    </row>
    <row r="39" spans="1:6" ht="24.75" customHeight="1">
      <c r="A39" s="1">
        <v>202</v>
      </c>
      <c r="B39" s="10" t="s">
        <v>76</v>
      </c>
      <c r="C39" s="11" t="s">
        <v>59</v>
      </c>
      <c r="D39" s="29">
        <v>9537.5</v>
      </c>
      <c r="E39" s="29">
        <v>7380</v>
      </c>
      <c r="F39" s="29">
        <v>6060.5</v>
      </c>
    </row>
    <row r="40" spans="1:6" ht="24.75" customHeight="1" thickBot="1">
      <c r="A40" s="1">
        <v>206</v>
      </c>
      <c r="B40" s="10" t="s">
        <v>62</v>
      </c>
      <c r="C40" s="11" t="s">
        <v>59</v>
      </c>
      <c r="D40" s="29">
        <v>8606.818181818182</v>
      </c>
      <c r="E40" s="29">
        <v>6815.454545454546</v>
      </c>
      <c r="F40" s="29">
        <v>5733.636363636364</v>
      </c>
    </row>
    <row r="41" spans="1:97" s="27" customFormat="1" ht="39.75" customHeight="1" thickBot="1">
      <c r="A41" s="35"/>
      <c r="B41" s="49" t="s">
        <v>33</v>
      </c>
      <c r="C41" s="49"/>
      <c r="D41" s="26" t="s">
        <v>52</v>
      </c>
      <c r="E41" s="26" t="s">
        <v>52</v>
      </c>
      <c r="F41" s="36" t="s">
        <v>52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</row>
    <row r="42" spans="1:6" ht="29.25" customHeight="1">
      <c r="A42" s="1">
        <v>220</v>
      </c>
      <c r="B42" s="10" t="s">
        <v>77</v>
      </c>
      <c r="C42" s="11" t="s">
        <v>19</v>
      </c>
      <c r="D42" s="29">
        <v>12037.5</v>
      </c>
      <c r="E42" s="29">
        <v>9450</v>
      </c>
      <c r="F42" s="29">
        <v>7879.5</v>
      </c>
    </row>
    <row r="43" spans="1:6" ht="28.5" customHeight="1">
      <c r="A43" s="1">
        <v>220</v>
      </c>
      <c r="B43" s="10" t="s">
        <v>78</v>
      </c>
      <c r="C43" s="11" t="s">
        <v>19</v>
      </c>
      <c r="D43" s="29">
        <v>16425</v>
      </c>
      <c r="E43" s="29">
        <v>12960</v>
      </c>
      <c r="F43" s="29">
        <v>10863</v>
      </c>
    </row>
    <row r="44" spans="1:6" ht="24.75" customHeight="1">
      <c r="A44" s="22">
        <v>222</v>
      </c>
      <c r="B44" s="23" t="s">
        <v>61</v>
      </c>
      <c r="C44" s="24" t="s">
        <v>50</v>
      </c>
      <c r="D44" s="29">
        <v>1065.681818181818</v>
      </c>
      <c r="E44" s="29">
        <v>802.1454545454548</v>
      </c>
      <c r="F44" s="29">
        <v>638.9836363636364</v>
      </c>
    </row>
    <row r="45" spans="1:6" ht="24.75" customHeight="1">
      <c r="A45" s="22">
        <v>226</v>
      </c>
      <c r="B45" s="10" t="s">
        <v>34</v>
      </c>
      <c r="C45" s="11" t="s">
        <v>50</v>
      </c>
      <c r="D45" s="29">
        <v>2058.75</v>
      </c>
      <c r="E45" s="29">
        <v>1555.2</v>
      </c>
      <c r="F45" s="29">
        <v>1243.89</v>
      </c>
    </row>
    <row r="46" spans="1:6" ht="24.75" customHeight="1">
      <c r="A46" s="1">
        <v>233</v>
      </c>
      <c r="B46" s="10" t="s">
        <v>35</v>
      </c>
      <c r="C46" s="11" t="s">
        <v>50</v>
      </c>
      <c r="D46" s="29">
        <v>3181.25</v>
      </c>
      <c r="E46" s="29">
        <v>2385</v>
      </c>
      <c r="F46" s="29">
        <v>1891.25</v>
      </c>
    </row>
    <row r="47" spans="1:6" ht="24.75" customHeight="1">
      <c r="A47" s="1">
        <v>239</v>
      </c>
      <c r="B47" s="28" t="s">
        <v>60</v>
      </c>
      <c r="C47" s="25" t="s">
        <v>50</v>
      </c>
      <c r="D47" s="29">
        <v>8511.931818181818</v>
      </c>
      <c r="E47" s="29">
        <v>6225.545454545454</v>
      </c>
      <c r="F47" s="29">
        <v>4795.313636363636</v>
      </c>
    </row>
    <row r="48" spans="1:6" ht="24.75" customHeight="1">
      <c r="A48" s="22">
        <v>240</v>
      </c>
      <c r="B48" s="23" t="s">
        <v>104</v>
      </c>
      <c r="C48" s="24" t="s">
        <v>15</v>
      </c>
      <c r="D48" s="29">
        <v>145.04545454545453</v>
      </c>
      <c r="E48" s="29">
        <v>111.79636363636362</v>
      </c>
      <c r="F48" s="29">
        <v>91.42290909090909</v>
      </c>
    </row>
    <row r="49" spans="1:6" ht="39.75" customHeight="1">
      <c r="A49" s="1">
        <v>245</v>
      </c>
      <c r="B49" s="9" t="s">
        <v>72</v>
      </c>
      <c r="C49" s="11" t="s">
        <v>15</v>
      </c>
      <c r="D49" s="29">
        <v>249.375</v>
      </c>
      <c r="E49" s="29">
        <v>191.7</v>
      </c>
      <c r="F49" s="29">
        <v>156.315</v>
      </c>
    </row>
    <row r="50" spans="1:6" ht="33" customHeight="1">
      <c r="A50" s="22">
        <v>250</v>
      </c>
      <c r="B50" s="10" t="s">
        <v>79</v>
      </c>
      <c r="C50" s="11" t="s">
        <v>59</v>
      </c>
      <c r="D50" s="29">
        <v>6025</v>
      </c>
      <c r="E50" s="29">
        <v>4770</v>
      </c>
      <c r="F50" s="29">
        <v>4012</v>
      </c>
    </row>
    <row r="51" spans="1:6" ht="47.25" customHeight="1">
      <c r="A51" s="1">
        <v>253</v>
      </c>
      <c r="B51" s="10" t="s">
        <v>80</v>
      </c>
      <c r="C51" s="11" t="s">
        <v>15</v>
      </c>
      <c r="D51" s="29">
        <v>887.5</v>
      </c>
      <c r="E51" s="29">
        <v>687.6</v>
      </c>
      <c r="F51" s="29">
        <v>565.42</v>
      </c>
    </row>
    <row r="52" spans="1:6" ht="42.75" customHeight="1" thickBot="1">
      <c r="A52" s="22">
        <v>254</v>
      </c>
      <c r="B52" s="10" t="s">
        <v>81</v>
      </c>
      <c r="C52" s="11" t="s">
        <v>59</v>
      </c>
      <c r="D52" s="29">
        <v>12487.5</v>
      </c>
      <c r="E52" s="29">
        <v>9720</v>
      </c>
      <c r="F52" s="29">
        <v>8032.5</v>
      </c>
    </row>
    <row r="53" spans="1:97" s="27" customFormat="1" ht="39.75" customHeight="1" thickBot="1">
      <c r="A53" s="35"/>
      <c r="B53" s="49" t="s">
        <v>36</v>
      </c>
      <c r="C53" s="49"/>
      <c r="D53" s="26" t="s">
        <v>52</v>
      </c>
      <c r="E53" s="26" t="s">
        <v>52</v>
      </c>
      <c r="F53" s="36" t="s">
        <v>52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</row>
    <row r="54" spans="1:6" ht="24.75" customHeight="1">
      <c r="A54" s="1">
        <v>288</v>
      </c>
      <c r="B54" s="10" t="s">
        <v>13</v>
      </c>
      <c r="C54" s="11" t="s">
        <v>51</v>
      </c>
      <c r="D54" s="29">
        <v>22393.863636363643</v>
      </c>
      <c r="E54" s="29">
        <v>17786.290909090916</v>
      </c>
      <c r="F54" s="29">
        <v>15008.86727272728</v>
      </c>
    </row>
    <row r="55" spans="1:6" ht="24.75" customHeight="1">
      <c r="A55" s="1">
        <v>291</v>
      </c>
      <c r="B55" s="10" t="s">
        <v>14</v>
      </c>
      <c r="C55" s="11" t="s">
        <v>51</v>
      </c>
      <c r="D55" s="29">
        <v>33938.63636363636</v>
      </c>
      <c r="E55" s="29">
        <v>26914.90909090908</v>
      </c>
      <c r="F55" s="29">
        <v>22677.07272727272</v>
      </c>
    </row>
    <row r="56" spans="1:6" ht="24.75" customHeight="1">
      <c r="A56" s="1">
        <v>294</v>
      </c>
      <c r="B56" s="10" t="s">
        <v>82</v>
      </c>
      <c r="C56" s="11" t="s">
        <v>15</v>
      </c>
      <c r="D56" s="29">
        <v>135.9090909090909</v>
      </c>
      <c r="E56" s="29">
        <v>107.42727272727274</v>
      </c>
      <c r="F56" s="29">
        <v>90.20818181818181</v>
      </c>
    </row>
    <row r="57" spans="1:6" ht="27" customHeight="1">
      <c r="A57" s="22">
        <v>309</v>
      </c>
      <c r="B57" s="23" t="s">
        <v>83</v>
      </c>
      <c r="C57" s="24" t="s">
        <v>47</v>
      </c>
      <c r="D57" s="29">
        <v>16.25</v>
      </c>
      <c r="E57" s="29">
        <v>12.78</v>
      </c>
      <c r="F57" s="29">
        <v>10.676000000000002</v>
      </c>
    </row>
    <row r="58" spans="1:6" ht="24.75" customHeight="1">
      <c r="A58" s="1">
        <v>311</v>
      </c>
      <c r="B58" s="10" t="s">
        <v>84</v>
      </c>
      <c r="C58" s="11" t="s">
        <v>47</v>
      </c>
      <c r="D58" s="29">
        <v>289.375</v>
      </c>
      <c r="E58" s="29">
        <v>228.6</v>
      </c>
      <c r="F58" s="29">
        <v>191.845</v>
      </c>
    </row>
    <row r="59" spans="1:6" ht="24.75" customHeight="1">
      <c r="A59" s="1">
        <v>326</v>
      </c>
      <c r="B59" s="9" t="s">
        <v>85</v>
      </c>
      <c r="C59" s="11" t="s">
        <v>47</v>
      </c>
      <c r="D59" s="29">
        <v>377.5</v>
      </c>
      <c r="E59" s="29">
        <v>298.8</v>
      </c>
      <c r="F59" s="29">
        <v>251.26</v>
      </c>
    </row>
    <row r="60" spans="1:6" ht="24.75" customHeight="1">
      <c r="A60" s="1">
        <v>327</v>
      </c>
      <c r="B60" s="9" t="s">
        <v>86</v>
      </c>
      <c r="C60" s="11" t="s">
        <v>47</v>
      </c>
      <c r="D60" s="29">
        <v>561.25</v>
      </c>
      <c r="E60" s="29">
        <v>444.6</v>
      </c>
      <c r="F60" s="29">
        <v>374.17</v>
      </c>
    </row>
    <row r="61" spans="1:6" ht="24.75" customHeight="1">
      <c r="A61" s="1">
        <v>331</v>
      </c>
      <c r="B61" s="10" t="s">
        <v>87</v>
      </c>
      <c r="C61" s="11" t="s">
        <v>47</v>
      </c>
      <c r="D61" s="29">
        <v>392.5</v>
      </c>
      <c r="E61" s="29">
        <v>309.6</v>
      </c>
      <c r="F61" s="29">
        <v>259.42</v>
      </c>
    </row>
    <row r="62" spans="1:6" ht="24.75" customHeight="1">
      <c r="A62" s="1">
        <v>334</v>
      </c>
      <c r="B62" s="9" t="s">
        <v>88</v>
      </c>
      <c r="C62" s="11" t="s">
        <v>47</v>
      </c>
      <c r="D62" s="29">
        <v>191.9090909090909</v>
      </c>
      <c r="E62" s="29">
        <v>150.44727272727272</v>
      </c>
      <c r="F62" s="29">
        <v>125.26218181818182</v>
      </c>
    </row>
    <row r="63" spans="1:6" ht="24.75" customHeight="1">
      <c r="A63" s="1">
        <v>344</v>
      </c>
      <c r="B63" s="10" t="s">
        <v>89</v>
      </c>
      <c r="C63" s="11" t="s">
        <v>50</v>
      </c>
      <c r="D63" s="29">
        <v>1450.6818181818182</v>
      </c>
      <c r="E63" s="29">
        <v>1154.9454545454546</v>
      </c>
      <c r="F63" s="29">
        <v>976.9436363636363</v>
      </c>
    </row>
    <row r="64" spans="1:6" ht="24.75" customHeight="1">
      <c r="A64" s="1">
        <v>353</v>
      </c>
      <c r="B64" s="10" t="s">
        <v>37</v>
      </c>
      <c r="C64" s="11" t="s">
        <v>15</v>
      </c>
      <c r="D64" s="29">
        <v>265.2272727272727</v>
      </c>
      <c r="E64" s="29">
        <v>206.18181818181816</v>
      </c>
      <c r="F64" s="29">
        <v>170.15454545454543</v>
      </c>
    </row>
    <row r="65" spans="1:6" ht="24.75" customHeight="1" thickBot="1">
      <c r="A65" s="22">
        <v>354</v>
      </c>
      <c r="B65" s="10" t="s">
        <v>90</v>
      </c>
      <c r="C65" s="11" t="s">
        <v>15</v>
      </c>
      <c r="D65" s="29">
        <v>401.1363636363636</v>
      </c>
      <c r="E65" s="29">
        <v>305.5090909090909</v>
      </c>
      <c r="F65" s="29">
        <v>246.59272727272727</v>
      </c>
    </row>
    <row r="66" spans="1:97" s="27" customFormat="1" ht="39.75" customHeight="1" thickBot="1">
      <c r="A66" s="35"/>
      <c r="B66" s="49" t="s">
        <v>38</v>
      </c>
      <c r="C66" s="49"/>
      <c r="D66" s="26" t="s">
        <v>52</v>
      </c>
      <c r="E66" s="26" t="s">
        <v>52</v>
      </c>
      <c r="F66" s="36" t="s">
        <v>52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</row>
    <row r="67" spans="1:6" ht="23.25" customHeight="1">
      <c r="A67" s="22">
        <v>361</v>
      </c>
      <c r="B67" s="9" t="s">
        <v>23</v>
      </c>
      <c r="C67" s="11" t="s">
        <v>58</v>
      </c>
      <c r="D67" s="29">
        <v>12622.5</v>
      </c>
      <c r="E67" s="29">
        <v>10033.2</v>
      </c>
      <c r="F67" s="29">
        <v>8473.14</v>
      </c>
    </row>
    <row r="68" spans="1:6" ht="24.75" customHeight="1">
      <c r="A68" s="1">
        <v>362</v>
      </c>
      <c r="B68" s="9" t="s">
        <v>91</v>
      </c>
      <c r="C68" s="11" t="s">
        <v>58</v>
      </c>
      <c r="D68" s="29">
        <v>35880</v>
      </c>
      <c r="E68" s="29">
        <v>28128.6</v>
      </c>
      <c r="F68" s="29">
        <v>23420.22</v>
      </c>
    </row>
    <row r="69" spans="1:6" ht="27" customHeight="1">
      <c r="A69" s="1">
        <v>370</v>
      </c>
      <c r="B69" s="9" t="s">
        <v>103</v>
      </c>
      <c r="C69" s="11" t="s">
        <v>58</v>
      </c>
      <c r="D69" s="29">
        <v>39500</v>
      </c>
      <c r="E69" s="29">
        <v>30465</v>
      </c>
      <c r="F69" s="29">
        <v>24930.5</v>
      </c>
    </row>
    <row r="70" spans="1:6" ht="17.25" customHeight="1">
      <c r="A70" s="22">
        <v>371</v>
      </c>
      <c r="B70" s="9" t="s">
        <v>92</v>
      </c>
      <c r="C70" s="11" t="s">
        <v>58</v>
      </c>
      <c r="D70" s="29">
        <v>35245</v>
      </c>
      <c r="E70" s="29">
        <v>27212.4</v>
      </c>
      <c r="F70" s="29">
        <v>22294.48</v>
      </c>
    </row>
    <row r="71" spans="1:6" ht="17.25" customHeight="1">
      <c r="A71" s="1">
        <v>372</v>
      </c>
      <c r="B71" s="9" t="s">
        <v>93</v>
      </c>
      <c r="C71" s="11" t="s">
        <v>58</v>
      </c>
      <c r="D71" s="29">
        <v>30565</v>
      </c>
      <c r="E71" s="29">
        <v>23626.8</v>
      </c>
      <c r="F71" s="29">
        <v>19381.36</v>
      </c>
    </row>
    <row r="72" spans="1:6" ht="24.75" customHeight="1">
      <c r="A72" s="22">
        <v>381</v>
      </c>
      <c r="B72" s="9" t="s">
        <v>94</v>
      </c>
      <c r="C72" s="11" t="s">
        <v>58</v>
      </c>
      <c r="D72" s="29">
        <v>28625</v>
      </c>
      <c r="E72" s="29">
        <v>22635</v>
      </c>
      <c r="F72" s="29">
        <v>19014.5</v>
      </c>
    </row>
    <row r="73" spans="1:6" ht="24.75" customHeight="1">
      <c r="A73" s="1">
        <v>388</v>
      </c>
      <c r="B73" s="9" t="s">
        <v>10</v>
      </c>
      <c r="C73" s="11" t="s">
        <v>58</v>
      </c>
      <c r="D73" s="29">
        <v>45283.40909090909</v>
      </c>
      <c r="E73" s="29">
        <v>35451.32727272727</v>
      </c>
      <c r="F73" s="29">
        <v>29474.538181818185</v>
      </c>
    </row>
    <row r="74" spans="1:6" ht="24.75" customHeight="1">
      <c r="A74" s="22">
        <v>389</v>
      </c>
      <c r="B74" s="9" t="s">
        <v>11</v>
      </c>
      <c r="C74" s="11" t="s">
        <v>58</v>
      </c>
      <c r="D74" s="29">
        <v>56662.5</v>
      </c>
      <c r="E74" s="29">
        <v>44280</v>
      </c>
      <c r="F74" s="29">
        <v>36745.5</v>
      </c>
    </row>
    <row r="75" spans="1:6" ht="24.75" customHeight="1" thickBot="1">
      <c r="A75" s="1">
        <v>403</v>
      </c>
      <c r="B75" s="10" t="s">
        <v>7</v>
      </c>
      <c r="C75" s="11" t="s">
        <v>58</v>
      </c>
      <c r="D75" s="29">
        <v>65132.84090909091</v>
      </c>
      <c r="E75" s="29">
        <v>51697.472727272725</v>
      </c>
      <c r="F75" s="29">
        <v>43595.37181818182</v>
      </c>
    </row>
    <row r="76" spans="1:97" s="27" customFormat="1" ht="39.75" customHeight="1" thickBot="1">
      <c r="A76" s="35"/>
      <c r="B76" s="49" t="s">
        <v>39</v>
      </c>
      <c r="C76" s="49"/>
      <c r="D76" s="26" t="s">
        <v>52</v>
      </c>
      <c r="E76" s="26" t="s">
        <v>52</v>
      </c>
      <c r="F76" s="36" t="s">
        <v>52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</row>
    <row r="77" spans="1:6" ht="29.25" customHeight="1">
      <c r="A77" s="22">
        <v>490</v>
      </c>
      <c r="B77" s="9" t="s">
        <v>63</v>
      </c>
      <c r="C77" s="11" t="s">
        <v>47</v>
      </c>
      <c r="D77" s="29">
        <v>358.75</v>
      </c>
      <c r="E77" s="29">
        <v>282.6</v>
      </c>
      <c r="F77" s="29">
        <v>236.47</v>
      </c>
    </row>
    <row r="78" spans="1:6" ht="24.75" customHeight="1">
      <c r="A78" s="1">
        <v>493</v>
      </c>
      <c r="B78" s="9" t="s">
        <v>67</v>
      </c>
      <c r="C78" s="11" t="s">
        <v>47</v>
      </c>
      <c r="D78" s="29">
        <v>583.75</v>
      </c>
      <c r="E78" s="29">
        <v>460.8</v>
      </c>
      <c r="F78" s="29">
        <v>386.41</v>
      </c>
    </row>
    <row r="79" spans="1:6" ht="27" customHeight="1">
      <c r="A79" s="1">
        <v>505</v>
      </c>
      <c r="B79" s="10" t="s">
        <v>8</v>
      </c>
      <c r="C79" s="11" t="s">
        <v>15</v>
      </c>
      <c r="D79" s="29">
        <v>132.72727272727275</v>
      </c>
      <c r="E79" s="29">
        <v>105.3818181818182</v>
      </c>
      <c r="F79" s="29">
        <v>88.89454545454547</v>
      </c>
    </row>
    <row r="80" spans="1:6" ht="28.5" customHeight="1">
      <c r="A80" s="22">
        <v>508</v>
      </c>
      <c r="B80" s="10" t="s">
        <v>40</v>
      </c>
      <c r="C80" s="11" t="s">
        <v>15</v>
      </c>
      <c r="D80" s="29">
        <v>107.04545454545455</v>
      </c>
      <c r="E80" s="29">
        <v>84.43636363636362</v>
      </c>
      <c r="F80" s="29">
        <v>70.75090909090908</v>
      </c>
    </row>
    <row r="81" spans="1:6" ht="24.75" customHeight="1">
      <c r="A81" s="1">
        <v>516</v>
      </c>
      <c r="B81" s="9" t="s">
        <v>0</v>
      </c>
      <c r="C81" s="11" t="s">
        <v>15</v>
      </c>
      <c r="D81" s="29">
        <v>273.125</v>
      </c>
      <c r="E81" s="29">
        <v>216.9</v>
      </c>
      <c r="F81" s="29">
        <v>183.005</v>
      </c>
    </row>
    <row r="82" spans="1:6" ht="39.75" customHeight="1">
      <c r="A82" s="22">
        <v>519</v>
      </c>
      <c r="B82" s="10" t="s">
        <v>105</v>
      </c>
      <c r="C82" s="11" t="s">
        <v>15</v>
      </c>
      <c r="D82" s="29">
        <v>1368.75</v>
      </c>
      <c r="E82" s="29">
        <v>1080</v>
      </c>
      <c r="F82" s="29">
        <v>905.25</v>
      </c>
    </row>
    <row r="83" spans="1:6" ht="24.75" customHeight="1">
      <c r="A83" s="1">
        <v>529</v>
      </c>
      <c r="B83" s="15" t="s">
        <v>1</v>
      </c>
      <c r="C83" s="24" t="s">
        <v>15</v>
      </c>
      <c r="D83" s="29">
        <v>288.1363636363637</v>
      </c>
      <c r="E83" s="29">
        <v>229.54909090909092</v>
      </c>
      <c r="F83" s="29">
        <v>194.3007272727273</v>
      </c>
    </row>
    <row r="84" spans="1:6" ht="24.75" customHeight="1">
      <c r="A84" s="1">
        <v>531</v>
      </c>
      <c r="B84" s="10" t="s">
        <v>95</v>
      </c>
      <c r="C84" s="11" t="s">
        <v>15</v>
      </c>
      <c r="D84" s="29">
        <v>234.125</v>
      </c>
      <c r="E84" s="29">
        <v>186.12</v>
      </c>
      <c r="F84" s="29">
        <v>157.19899999999998</v>
      </c>
    </row>
    <row r="85" spans="1:6" ht="24.75" customHeight="1">
      <c r="A85" s="22">
        <v>536</v>
      </c>
      <c r="B85" s="10" t="s">
        <v>2</v>
      </c>
      <c r="C85" s="11" t="s">
        <v>15</v>
      </c>
      <c r="D85" s="29">
        <v>78.75</v>
      </c>
      <c r="E85" s="29">
        <v>62.64</v>
      </c>
      <c r="F85" s="29">
        <v>52.938</v>
      </c>
    </row>
    <row r="86" spans="1:6" ht="24.75" customHeight="1">
      <c r="A86" s="22">
        <v>546</v>
      </c>
      <c r="B86" s="9" t="s">
        <v>3</v>
      </c>
      <c r="C86" s="11" t="s">
        <v>15</v>
      </c>
      <c r="D86" s="29">
        <v>38.75</v>
      </c>
      <c r="E86" s="29">
        <v>30.6</v>
      </c>
      <c r="F86" s="29">
        <v>25.67</v>
      </c>
    </row>
    <row r="87" spans="1:6" ht="24.75" customHeight="1">
      <c r="A87" s="1">
        <v>551</v>
      </c>
      <c r="B87" s="10" t="s">
        <v>4</v>
      </c>
      <c r="C87" s="11" t="s">
        <v>15</v>
      </c>
      <c r="D87" s="29">
        <v>143.75</v>
      </c>
      <c r="E87" s="29">
        <v>114.3</v>
      </c>
      <c r="F87" s="29">
        <v>96.56</v>
      </c>
    </row>
    <row r="88" spans="1:6" ht="24.75" customHeight="1">
      <c r="A88" s="22">
        <v>565</v>
      </c>
      <c r="B88" s="10" t="s">
        <v>5</v>
      </c>
      <c r="C88" s="11" t="s">
        <v>15</v>
      </c>
      <c r="D88" s="29">
        <v>838.75</v>
      </c>
      <c r="E88" s="29">
        <v>666</v>
      </c>
      <c r="F88" s="29">
        <v>561.85</v>
      </c>
    </row>
    <row r="89" spans="1:6" ht="24.75" customHeight="1">
      <c r="A89" s="22">
        <v>586</v>
      </c>
      <c r="B89" s="10" t="s">
        <v>44</v>
      </c>
      <c r="C89" s="11" t="s">
        <v>15</v>
      </c>
      <c r="D89" s="29">
        <v>674.75</v>
      </c>
      <c r="E89" s="29">
        <v>532.8</v>
      </c>
      <c r="F89" s="29">
        <v>446.93</v>
      </c>
    </row>
    <row r="90" spans="1:6" ht="24.75" customHeight="1">
      <c r="A90" s="1">
        <v>591</v>
      </c>
      <c r="B90" s="9" t="s">
        <v>57</v>
      </c>
      <c r="C90" s="11" t="s">
        <v>15</v>
      </c>
      <c r="D90" s="29">
        <v>227.125</v>
      </c>
      <c r="E90" s="29">
        <v>177.3</v>
      </c>
      <c r="F90" s="29">
        <v>146.965</v>
      </c>
    </row>
    <row r="91" spans="1:6" ht="24.75" customHeight="1">
      <c r="A91" s="1">
        <v>603</v>
      </c>
      <c r="B91" s="9" t="s">
        <v>54</v>
      </c>
      <c r="C91" s="11" t="s">
        <v>15</v>
      </c>
      <c r="D91" s="29">
        <v>383.75</v>
      </c>
      <c r="E91" s="29">
        <v>300.6</v>
      </c>
      <c r="F91" s="29">
        <v>250.07</v>
      </c>
    </row>
    <row r="92" spans="1:6" ht="24.75" customHeight="1">
      <c r="A92" s="1">
        <v>622</v>
      </c>
      <c r="B92" s="9" t="s">
        <v>42</v>
      </c>
      <c r="C92" s="11" t="s">
        <v>47</v>
      </c>
      <c r="D92" s="29">
        <v>657.5</v>
      </c>
      <c r="E92" s="29">
        <v>522</v>
      </c>
      <c r="F92" s="29">
        <v>440.3</v>
      </c>
    </row>
    <row r="93" spans="1:6" ht="24.75" customHeight="1">
      <c r="A93" s="1">
        <v>634</v>
      </c>
      <c r="B93" s="10" t="s">
        <v>49</v>
      </c>
      <c r="C93" s="11" t="s">
        <v>15</v>
      </c>
      <c r="D93" s="29">
        <v>352.625</v>
      </c>
      <c r="E93" s="29">
        <v>279.54</v>
      </c>
      <c r="F93" s="29">
        <v>235.43300000000002</v>
      </c>
    </row>
    <row r="94" spans="1:6" ht="24.75" customHeight="1">
      <c r="A94" s="1">
        <v>643</v>
      </c>
      <c r="B94" s="10" t="s">
        <v>56</v>
      </c>
      <c r="C94" s="11" t="s">
        <v>15</v>
      </c>
      <c r="D94" s="29">
        <v>207.25</v>
      </c>
      <c r="E94" s="29">
        <v>163.8</v>
      </c>
      <c r="F94" s="29">
        <v>137.53</v>
      </c>
    </row>
    <row r="95" spans="1:6" ht="24.75" customHeight="1">
      <c r="A95" s="1">
        <v>656</v>
      </c>
      <c r="B95" s="10" t="s">
        <v>64</v>
      </c>
      <c r="C95" s="11" t="s">
        <v>15</v>
      </c>
      <c r="D95" s="29">
        <v>442.625</v>
      </c>
      <c r="E95" s="29">
        <v>346.5</v>
      </c>
      <c r="F95" s="29">
        <v>288.065</v>
      </c>
    </row>
    <row r="96" spans="1:6" ht="24.75" customHeight="1">
      <c r="A96" s="22">
        <v>657</v>
      </c>
      <c r="B96" s="9" t="s">
        <v>48</v>
      </c>
      <c r="C96" s="11" t="s">
        <v>15</v>
      </c>
      <c r="D96" s="29">
        <v>611.25</v>
      </c>
      <c r="E96" s="29">
        <v>480.6</v>
      </c>
      <c r="F96" s="29">
        <v>401.37</v>
      </c>
    </row>
    <row r="97" spans="1:6" ht="24.75" customHeight="1">
      <c r="A97" s="1">
        <v>674</v>
      </c>
      <c r="B97" s="12" t="s">
        <v>114</v>
      </c>
      <c r="C97" s="11" t="s">
        <v>15</v>
      </c>
      <c r="D97" s="29">
        <v>215</v>
      </c>
      <c r="E97" s="29">
        <v>165.6</v>
      </c>
      <c r="F97" s="29">
        <v>135.32</v>
      </c>
    </row>
    <row r="98" spans="1:6" ht="24.75" customHeight="1">
      <c r="A98" s="22">
        <v>675</v>
      </c>
      <c r="B98" s="12" t="s">
        <v>96</v>
      </c>
      <c r="C98" s="11" t="s">
        <v>15</v>
      </c>
      <c r="D98" s="29">
        <v>349.375</v>
      </c>
      <c r="E98" s="29">
        <v>274.5</v>
      </c>
      <c r="F98" s="29">
        <v>229.075</v>
      </c>
    </row>
    <row r="99" spans="1:6" ht="24.75" customHeight="1">
      <c r="A99" s="22">
        <v>681</v>
      </c>
      <c r="B99" s="12" t="s">
        <v>12</v>
      </c>
      <c r="C99" s="11" t="s">
        <v>15</v>
      </c>
      <c r="D99" s="29">
        <v>852.5</v>
      </c>
      <c r="E99" s="29">
        <v>673.2</v>
      </c>
      <c r="F99" s="29">
        <v>564.74</v>
      </c>
    </row>
    <row r="100" spans="1:97" s="8" customFormat="1" ht="24.75" customHeight="1">
      <c r="A100" s="1">
        <v>691</v>
      </c>
      <c r="B100" s="13" t="s">
        <v>102</v>
      </c>
      <c r="C100" s="14" t="s">
        <v>47</v>
      </c>
      <c r="D100" s="29">
        <v>382.5</v>
      </c>
      <c r="E100" s="29">
        <v>302.4</v>
      </c>
      <c r="F100" s="29">
        <v>253.98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</row>
    <row r="101" spans="1:6" ht="24.75" customHeight="1">
      <c r="A101" s="22">
        <v>694</v>
      </c>
      <c r="B101" s="13" t="s">
        <v>55</v>
      </c>
      <c r="C101" s="11" t="s">
        <v>47</v>
      </c>
      <c r="D101" s="29">
        <v>311.75</v>
      </c>
      <c r="E101" s="29">
        <v>246.6</v>
      </c>
      <c r="F101" s="29">
        <v>207.23</v>
      </c>
    </row>
    <row r="102" spans="1:6" ht="24.75" customHeight="1">
      <c r="A102" s="1">
        <v>695</v>
      </c>
      <c r="B102" s="13" t="s">
        <v>9</v>
      </c>
      <c r="C102" s="11" t="s">
        <v>15</v>
      </c>
      <c r="D102" s="29">
        <v>1107.5</v>
      </c>
      <c r="E102" s="29">
        <v>878.4</v>
      </c>
      <c r="F102" s="29">
        <v>740.18</v>
      </c>
    </row>
    <row r="103" spans="1:6" ht="24.75" customHeight="1">
      <c r="A103" s="22">
        <v>715</v>
      </c>
      <c r="B103" s="9" t="s">
        <v>66</v>
      </c>
      <c r="C103" s="11" t="s">
        <v>47</v>
      </c>
      <c r="D103" s="29">
        <v>673.6363636363635</v>
      </c>
      <c r="E103" s="29">
        <v>534.1090909090909</v>
      </c>
      <c r="F103" s="29">
        <v>449.9127272727272</v>
      </c>
    </row>
    <row r="104" spans="1:6" ht="24.75" customHeight="1">
      <c r="A104" s="1">
        <v>720</v>
      </c>
      <c r="B104" s="9" t="s">
        <v>65</v>
      </c>
      <c r="C104" s="11" t="s">
        <v>47</v>
      </c>
      <c r="D104" s="29">
        <v>1520</v>
      </c>
      <c r="E104" s="29">
        <v>1202.4</v>
      </c>
      <c r="F104" s="29">
        <v>1010.48</v>
      </c>
    </row>
    <row r="105" spans="1:6" ht="24.75" customHeight="1">
      <c r="A105" s="1">
        <v>738</v>
      </c>
      <c r="B105" s="9" t="s">
        <v>68</v>
      </c>
      <c r="C105" s="11" t="s">
        <v>50</v>
      </c>
      <c r="D105" s="29">
        <v>2262.5</v>
      </c>
      <c r="E105" s="29">
        <v>1791</v>
      </c>
      <c r="F105" s="29">
        <v>1506.2</v>
      </c>
    </row>
    <row r="106" spans="1:6" ht="24.75" customHeight="1" thickBot="1">
      <c r="A106" s="45">
        <v>749</v>
      </c>
      <c r="B106" s="31" t="s">
        <v>69</v>
      </c>
      <c r="C106" s="46" t="s">
        <v>15</v>
      </c>
      <c r="D106" s="47">
        <v>1126.25</v>
      </c>
      <c r="E106" s="47">
        <v>873</v>
      </c>
      <c r="F106" s="47">
        <v>718.25</v>
      </c>
    </row>
    <row r="107" s="32" customFormat="1" ht="12"/>
    <row r="108" s="32" customFormat="1" ht="12"/>
    <row r="109" s="32" customFormat="1" ht="12"/>
    <row r="110" s="32" customFormat="1" ht="12"/>
    <row r="111" s="32" customFormat="1" ht="12"/>
    <row r="112" s="32" customFormat="1" ht="12"/>
    <row r="113" s="32" customFormat="1" ht="12"/>
    <row r="114" s="32" customFormat="1" ht="12"/>
    <row r="115" s="32" customFormat="1" ht="12"/>
    <row r="116" s="32" customFormat="1" ht="12"/>
    <row r="117" s="32" customFormat="1" ht="12"/>
    <row r="118" s="32" customFormat="1" ht="12"/>
    <row r="119" s="32" customFormat="1" ht="12"/>
    <row r="120" s="32" customFormat="1" ht="12"/>
    <row r="121" s="32" customFormat="1" ht="12"/>
    <row r="122" s="32" customFormat="1" ht="12"/>
    <row r="123" s="32" customFormat="1" ht="12"/>
    <row r="124" s="32" customFormat="1" ht="12"/>
    <row r="125" s="32" customFormat="1" ht="12"/>
    <row r="126" s="32" customFormat="1" ht="12"/>
    <row r="127" s="32" customFormat="1" ht="12"/>
    <row r="128" s="32" customFormat="1" ht="12"/>
    <row r="129" s="32" customFormat="1" ht="12"/>
    <row r="130" s="32" customFormat="1" ht="12"/>
    <row r="131" spans="4:6" s="32" customFormat="1" ht="12">
      <c r="D131" s="16"/>
      <c r="E131" s="16"/>
      <c r="F131" s="16"/>
    </row>
    <row r="132" spans="4:6" s="32" customFormat="1" ht="12">
      <c r="D132" s="16"/>
      <c r="E132" s="16"/>
      <c r="F132" s="16"/>
    </row>
    <row r="133" spans="4:6" s="32" customFormat="1" ht="12">
      <c r="D133" s="16"/>
      <c r="E133" s="16"/>
      <c r="F133" s="16"/>
    </row>
    <row r="134" spans="4:6" s="32" customFormat="1" ht="12">
      <c r="D134" s="16"/>
      <c r="E134" s="16"/>
      <c r="F134" s="16"/>
    </row>
    <row r="135" spans="4:6" s="32" customFormat="1" ht="12">
      <c r="D135" s="16"/>
      <c r="E135" s="16"/>
      <c r="F135" s="16"/>
    </row>
    <row r="136" spans="4:6" s="32" customFormat="1" ht="12">
      <c r="D136" s="16"/>
      <c r="E136" s="16"/>
      <c r="F136" s="16"/>
    </row>
    <row r="137" spans="4:6" s="32" customFormat="1" ht="12">
      <c r="D137" s="16"/>
      <c r="E137" s="16"/>
      <c r="F137" s="16"/>
    </row>
    <row r="138" spans="4:6" s="32" customFormat="1" ht="12">
      <c r="D138" s="16"/>
      <c r="E138" s="16"/>
      <c r="F138" s="16"/>
    </row>
    <row r="139" spans="4:6" s="32" customFormat="1" ht="12">
      <c r="D139" s="16"/>
      <c r="E139" s="16"/>
      <c r="F139" s="16"/>
    </row>
    <row r="140" spans="4:6" s="32" customFormat="1" ht="12">
      <c r="D140" s="16"/>
      <c r="E140" s="16"/>
      <c r="F140" s="16"/>
    </row>
    <row r="141" spans="4:6" s="32" customFormat="1" ht="12">
      <c r="D141" s="16"/>
      <c r="E141" s="16"/>
      <c r="F141" s="16"/>
    </row>
    <row r="142" spans="4:6" s="32" customFormat="1" ht="12">
      <c r="D142" s="16"/>
      <c r="E142" s="16"/>
      <c r="F142" s="16"/>
    </row>
    <row r="143" spans="4:6" s="32" customFormat="1" ht="12">
      <c r="D143" s="16"/>
      <c r="E143" s="16"/>
      <c r="F143" s="16"/>
    </row>
    <row r="144" spans="4:6" s="32" customFormat="1" ht="12">
      <c r="D144" s="16"/>
      <c r="E144" s="16"/>
      <c r="F144" s="16"/>
    </row>
    <row r="145" spans="4:6" s="32" customFormat="1" ht="12">
      <c r="D145" s="16"/>
      <c r="E145" s="16"/>
      <c r="F145" s="16"/>
    </row>
    <row r="146" spans="4:6" s="32" customFormat="1" ht="12">
      <c r="D146" s="16"/>
      <c r="E146" s="16"/>
      <c r="F146" s="16"/>
    </row>
    <row r="147" spans="4:6" s="32" customFormat="1" ht="12">
      <c r="D147" s="16"/>
      <c r="E147" s="16"/>
      <c r="F147" s="16"/>
    </row>
    <row r="148" spans="4:6" s="32" customFormat="1" ht="12">
      <c r="D148" s="16"/>
      <c r="E148" s="16"/>
      <c r="F148" s="16"/>
    </row>
    <row r="149" spans="4:6" s="32" customFormat="1" ht="12">
      <c r="D149" s="16"/>
      <c r="E149" s="16"/>
      <c r="F149" s="16"/>
    </row>
    <row r="150" spans="4:6" s="32" customFormat="1" ht="12">
      <c r="D150" s="16"/>
      <c r="E150" s="16"/>
      <c r="F150" s="16"/>
    </row>
    <row r="151" spans="4:6" s="32" customFormat="1" ht="12">
      <c r="D151" s="16"/>
      <c r="E151" s="16"/>
      <c r="F151" s="16"/>
    </row>
    <row r="152" spans="4:6" s="32" customFormat="1" ht="12">
      <c r="D152" s="16"/>
      <c r="E152" s="16"/>
      <c r="F152" s="16"/>
    </row>
    <row r="153" spans="4:6" s="32" customFormat="1" ht="12">
      <c r="D153" s="16"/>
      <c r="E153" s="16"/>
      <c r="F153" s="16"/>
    </row>
    <row r="154" spans="4:6" s="32" customFormat="1" ht="12">
      <c r="D154" s="16"/>
      <c r="E154" s="16"/>
      <c r="F154" s="16"/>
    </row>
    <row r="155" spans="4:6" s="32" customFormat="1" ht="12">
      <c r="D155" s="16"/>
      <c r="E155" s="16"/>
      <c r="F155" s="16"/>
    </row>
    <row r="156" spans="4:6" s="32" customFormat="1" ht="12">
      <c r="D156" s="16"/>
      <c r="E156" s="16"/>
      <c r="F156" s="16"/>
    </row>
    <row r="157" spans="4:6" s="32" customFormat="1" ht="12">
      <c r="D157" s="16"/>
      <c r="E157" s="16"/>
      <c r="F157" s="16"/>
    </row>
    <row r="158" spans="4:6" s="32" customFormat="1" ht="12">
      <c r="D158" s="16"/>
      <c r="E158" s="16"/>
      <c r="F158" s="16"/>
    </row>
    <row r="159" spans="4:6" s="32" customFormat="1" ht="12">
      <c r="D159" s="16"/>
      <c r="E159" s="16"/>
      <c r="F159" s="16"/>
    </row>
    <row r="160" spans="4:6" s="32" customFormat="1" ht="12">
      <c r="D160" s="16"/>
      <c r="E160" s="16"/>
      <c r="F160" s="16"/>
    </row>
    <row r="161" spans="4:6" s="32" customFormat="1" ht="12">
      <c r="D161" s="16"/>
      <c r="E161" s="16"/>
      <c r="F161" s="16"/>
    </row>
    <row r="162" spans="4:6" s="32" customFormat="1" ht="12">
      <c r="D162" s="16"/>
      <c r="E162" s="16"/>
      <c r="F162" s="16"/>
    </row>
    <row r="163" spans="4:6" s="32" customFormat="1" ht="12">
      <c r="D163" s="16"/>
      <c r="E163" s="16"/>
      <c r="F163" s="16"/>
    </row>
    <row r="164" spans="4:6" s="32" customFormat="1" ht="12">
      <c r="D164" s="16"/>
      <c r="E164" s="16"/>
      <c r="F164" s="16"/>
    </row>
    <row r="165" spans="4:6" s="32" customFormat="1" ht="12">
      <c r="D165" s="16"/>
      <c r="E165" s="16"/>
      <c r="F165" s="16"/>
    </row>
    <row r="166" spans="4:6" s="32" customFormat="1" ht="12">
      <c r="D166" s="16"/>
      <c r="E166" s="16"/>
      <c r="F166" s="16"/>
    </row>
    <row r="167" spans="4:6" s="32" customFormat="1" ht="12">
      <c r="D167" s="16"/>
      <c r="E167" s="16"/>
      <c r="F167" s="16"/>
    </row>
    <row r="168" spans="4:6" s="32" customFormat="1" ht="12">
      <c r="D168" s="16"/>
      <c r="E168" s="16"/>
      <c r="F168" s="16"/>
    </row>
    <row r="169" spans="4:6" s="32" customFormat="1" ht="12">
      <c r="D169" s="16"/>
      <c r="E169" s="16"/>
      <c r="F169" s="16"/>
    </row>
    <row r="170" spans="4:6" s="32" customFormat="1" ht="12">
      <c r="D170" s="16"/>
      <c r="E170" s="16"/>
      <c r="F170" s="16"/>
    </row>
    <row r="171" spans="4:6" s="32" customFormat="1" ht="12">
      <c r="D171" s="16"/>
      <c r="E171" s="16"/>
      <c r="F171" s="16"/>
    </row>
    <row r="172" spans="4:6" s="32" customFormat="1" ht="12">
      <c r="D172" s="16"/>
      <c r="E172" s="16"/>
      <c r="F172" s="16"/>
    </row>
    <row r="173" spans="4:6" s="32" customFormat="1" ht="12">
      <c r="D173" s="16"/>
      <c r="E173" s="16"/>
      <c r="F173" s="16"/>
    </row>
    <row r="174" spans="4:6" s="32" customFormat="1" ht="12">
      <c r="D174" s="16"/>
      <c r="E174" s="16"/>
      <c r="F174" s="16"/>
    </row>
    <row r="175" spans="4:6" s="32" customFormat="1" ht="12">
      <c r="D175" s="16"/>
      <c r="E175" s="16"/>
      <c r="F175" s="16"/>
    </row>
    <row r="176" spans="4:6" s="32" customFormat="1" ht="12">
      <c r="D176" s="16"/>
      <c r="E176" s="16"/>
      <c r="F176" s="16"/>
    </row>
    <row r="177" spans="4:6" s="32" customFormat="1" ht="12">
      <c r="D177" s="16"/>
      <c r="E177" s="16"/>
      <c r="F177" s="16"/>
    </row>
    <row r="178" spans="4:6" s="32" customFormat="1" ht="12">
      <c r="D178" s="16"/>
      <c r="E178" s="16"/>
      <c r="F178" s="16"/>
    </row>
    <row r="179" spans="4:6" s="32" customFormat="1" ht="12">
      <c r="D179" s="16"/>
      <c r="E179" s="16"/>
      <c r="F179" s="16"/>
    </row>
    <row r="180" spans="4:6" s="32" customFormat="1" ht="12">
      <c r="D180" s="16"/>
      <c r="E180" s="16"/>
      <c r="F180" s="16"/>
    </row>
    <row r="181" spans="4:6" s="32" customFormat="1" ht="12">
      <c r="D181" s="16"/>
      <c r="E181" s="16"/>
      <c r="F181" s="16"/>
    </row>
    <row r="182" spans="4:6" s="32" customFormat="1" ht="12">
      <c r="D182" s="16"/>
      <c r="E182" s="16"/>
      <c r="F182" s="16"/>
    </row>
    <row r="183" spans="4:6" s="32" customFormat="1" ht="12">
      <c r="D183" s="16"/>
      <c r="E183" s="16"/>
      <c r="F183" s="16"/>
    </row>
    <row r="184" spans="4:6" s="32" customFormat="1" ht="12">
      <c r="D184" s="16"/>
      <c r="E184" s="16"/>
      <c r="F184" s="16"/>
    </row>
    <row r="185" spans="4:6" s="32" customFormat="1" ht="12">
      <c r="D185" s="16"/>
      <c r="E185" s="16"/>
      <c r="F185" s="16"/>
    </row>
    <row r="186" spans="4:6" s="32" customFormat="1" ht="12">
      <c r="D186" s="16"/>
      <c r="E186" s="16"/>
      <c r="F186" s="16"/>
    </row>
    <row r="187" spans="4:6" s="32" customFormat="1" ht="12">
      <c r="D187" s="16"/>
      <c r="E187" s="16"/>
      <c r="F187" s="16"/>
    </row>
    <row r="188" spans="4:6" s="32" customFormat="1" ht="12">
      <c r="D188" s="16"/>
      <c r="E188" s="16"/>
      <c r="F188" s="16"/>
    </row>
    <row r="189" spans="4:6" s="32" customFormat="1" ht="12">
      <c r="D189" s="16"/>
      <c r="E189" s="16"/>
      <c r="F189" s="16"/>
    </row>
    <row r="190" spans="4:6" s="32" customFormat="1" ht="12">
      <c r="D190" s="16"/>
      <c r="E190" s="16"/>
      <c r="F190" s="16"/>
    </row>
    <row r="191" spans="4:6" s="32" customFormat="1" ht="12">
      <c r="D191" s="16"/>
      <c r="E191" s="16"/>
      <c r="F191" s="16"/>
    </row>
    <row r="192" spans="4:6" s="32" customFormat="1" ht="12">
      <c r="D192" s="16"/>
      <c r="E192" s="16"/>
      <c r="F192" s="16"/>
    </row>
    <row r="193" spans="4:6" s="32" customFormat="1" ht="12">
      <c r="D193" s="16"/>
      <c r="E193" s="16"/>
      <c r="F193" s="16"/>
    </row>
    <row r="194" spans="4:6" s="32" customFormat="1" ht="12">
      <c r="D194" s="16"/>
      <c r="E194" s="16"/>
      <c r="F194" s="16"/>
    </row>
    <row r="195" spans="4:6" s="32" customFormat="1" ht="12">
      <c r="D195" s="16"/>
      <c r="E195" s="16"/>
      <c r="F195" s="16"/>
    </row>
    <row r="196" spans="4:6" s="32" customFormat="1" ht="12">
      <c r="D196" s="16"/>
      <c r="E196" s="16"/>
      <c r="F196" s="16"/>
    </row>
    <row r="197" spans="4:6" s="32" customFormat="1" ht="12">
      <c r="D197" s="16"/>
      <c r="E197" s="16"/>
      <c r="F197" s="16"/>
    </row>
    <row r="198" spans="4:6" s="32" customFormat="1" ht="12">
      <c r="D198" s="16"/>
      <c r="E198" s="16"/>
      <c r="F198" s="16"/>
    </row>
    <row r="199" spans="4:6" s="32" customFormat="1" ht="12">
      <c r="D199" s="16"/>
      <c r="E199" s="16"/>
      <c r="F199" s="16"/>
    </row>
    <row r="200" spans="4:6" s="32" customFormat="1" ht="12">
      <c r="D200" s="16"/>
      <c r="E200" s="16"/>
      <c r="F200" s="16"/>
    </row>
    <row r="201" spans="4:6" s="32" customFormat="1" ht="12">
      <c r="D201" s="16"/>
      <c r="E201" s="16"/>
      <c r="F201" s="16"/>
    </row>
    <row r="202" spans="4:6" s="32" customFormat="1" ht="12">
      <c r="D202" s="16"/>
      <c r="E202" s="16"/>
      <c r="F202" s="16"/>
    </row>
    <row r="203" spans="4:6" s="32" customFormat="1" ht="12">
      <c r="D203" s="16"/>
      <c r="E203" s="16"/>
      <c r="F203" s="16"/>
    </row>
    <row r="204" spans="4:6" s="32" customFormat="1" ht="12">
      <c r="D204" s="16"/>
      <c r="E204" s="16"/>
      <c r="F204" s="16"/>
    </row>
    <row r="205" spans="4:6" s="32" customFormat="1" ht="12">
      <c r="D205" s="16"/>
      <c r="E205" s="16"/>
      <c r="F205" s="16"/>
    </row>
    <row r="206" spans="4:6" s="32" customFormat="1" ht="12">
      <c r="D206" s="16"/>
      <c r="E206" s="16"/>
      <c r="F206" s="16"/>
    </row>
    <row r="207" spans="4:6" s="32" customFormat="1" ht="12">
      <c r="D207" s="16"/>
      <c r="E207" s="16"/>
      <c r="F207" s="16"/>
    </row>
    <row r="208" spans="4:6" s="32" customFormat="1" ht="12">
      <c r="D208" s="16"/>
      <c r="E208" s="16"/>
      <c r="F208" s="16"/>
    </row>
    <row r="209" spans="4:6" s="32" customFormat="1" ht="12">
      <c r="D209" s="16"/>
      <c r="E209" s="16"/>
      <c r="F209" s="16"/>
    </row>
    <row r="210" spans="4:6" s="32" customFormat="1" ht="12">
      <c r="D210" s="16"/>
      <c r="E210" s="16"/>
      <c r="F210" s="16"/>
    </row>
    <row r="211" spans="4:6" s="32" customFormat="1" ht="12">
      <c r="D211" s="16"/>
      <c r="E211" s="16"/>
      <c r="F211" s="16"/>
    </row>
    <row r="212" spans="4:6" s="32" customFormat="1" ht="12">
      <c r="D212" s="16"/>
      <c r="E212" s="16"/>
      <c r="F212" s="16"/>
    </row>
    <row r="213" spans="4:6" s="32" customFormat="1" ht="12">
      <c r="D213" s="16"/>
      <c r="E213" s="16"/>
      <c r="F213" s="16"/>
    </row>
    <row r="214" spans="4:6" s="32" customFormat="1" ht="12">
      <c r="D214" s="16"/>
      <c r="E214" s="16"/>
      <c r="F214" s="16"/>
    </row>
    <row r="215" spans="4:6" s="32" customFormat="1" ht="12">
      <c r="D215" s="16"/>
      <c r="E215" s="16"/>
      <c r="F215" s="16"/>
    </row>
    <row r="216" spans="4:6" s="32" customFormat="1" ht="12">
      <c r="D216" s="16"/>
      <c r="E216" s="16"/>
      <c r="F216" s="16"/>
    </row>
    <row r="217" spans="4:6" s="32" customFormat="1" ht="12">
      <c r="D217" s="16"/>
      <c r="E217" s="16"/>
      <c r="F217" s="16"/>
    </row>
    <row r="218" spans="4:6" s="32" customFormat="1" ht="12">
      <c r="D218" s="16"/>
      <c r="E218" s="16"/>
      <c r="F218" s="16"/>
    </row>
    <row r="219" spans="4:6" s="32" customFormat="1" ht="12">
      <c r="D219" s="16"/>
      <c r="E219" s="16"/>
      <c r="F219" s="16"/>
    </row>
    <row r="220" spans="4:6" s="32" customFormat="1" ht="12">
      <c r="D220" s="16"/>
      <c r="E220" s="16"/>
      <c r="F220" s="16"/>
    </row>
    <row r="221" spans="4:6" s="32" customFormat="1" ht="12">
      <c r="D221" s="16"/>
      <c r="E221" s="16"/>
      <c r="F221" s="16"/>
    </row>
    <row r="222" spans="4:6" s="32" customFormat="1" ht="12">
      <c r="D222" s="16"/>
      <c r="E222" s="16"/>
      <c r="F222" s="16"/>
    </row>
    <row r="223" spans="4:6" s="32" customFormat="1" ht="12">
      <c r="D223" s="16"/>
      <c r="E223" s="16"/>
      <c r="F223" s="16"/>
    </row>
    <row r="224" spans="4:6" s="32" customFormat="1" ht="12">
      <c r="D224" s="16"/>
      <c r="E224" s="16"/>
      <c r="F224" s="16"/>
    </row>
    <row r="225" spans="4:6" s="32" customFormat="1" ht="12">
      <c r="D225" s="16"/>
      <c r="E225" s="16"/>
      <c r="F225" s="16"/>
    </row>
    <row r="226" spans="4:6" s="32" customFormat="1" ht="12">
      <c r="D226" s="16"/>
      <c r="E226" s="16"/>
      <c r="F226" s="16"/>
    </row>
    <row r="227" spans="4:6" s="32" customFormat="1" ht="12">
      <c r="D227" s="16"/>
      <c r="E227" s="16"/>
      <c r="F227" s="16"/>
    </row>
    <row r="228" spans="4:6" s="32" customFormat="1" ht="12">
      <c r="D228" s="16"/>
      <c r="E228" s="16"/>
      <c r="F228" s="16"/>
    </row>
    <row r="229" spans="4:6" s="32" customFormat="1" ht="12">
      <c r="D229" s="16"/>
      <c r="E229" s="16"/>
      <c r="F229" s="16"/>
    </row>
    <row r="230" spans="4:6" s="32" customFormat="1" ht="12">
      <c r="D230" s="16"/>
      <c r="E230" s="16"/>
      <c r="F230" s="16"/>
    </row>
    <row r="231" spans="4:6" s="32" customFormat="1" ht="12">
      <c r="D231" s="16"/>
      <c r="E231" s="16"/>
      <c r="F231" s="16"/>
    </row>
    <row r="232" spans="4:6" s="32" customFormat="1" ht="12">
      <c r="D232" s="16"/>
      <c r="E232" s="16"/>
      <c r="F232" s="16"/>
    </row>
    <row r="233" spans="4:6" s="32" customFormat="1" ht="12">
      <c r="D233" s="16"/>
      <c r="E233" s="16"/>
      <c r="F233" s="16"/>
    </row>
    <row r="234" spans="4:6" s="32" customFormat="1" ht="12">
      <c r="D234" s="16"/>
      <c r="E234" s="16"/>
      <c r="F234" s="16"/>
    </row>
    <row r="235" spans="4:6" s="32" customFormat="1" ht="12">
      <c r="D235" s="16"/>
      <c r="E235" s="16"/>
      <c r="F235" s="16"/>
    </row>
    <row r="236" spans="4:6" s="32" customFormat="1" ht="12">
      <c r="D236" s="16"/>
      <c r="E236" s="16"/>
      <c r="F236" s="16"/>
    </row>
    <row r="237" spans="4:6" s="32" customFormat="1" ht="12">
      <c r="D237" s="16"/>
      <c r="E237" s="16"/>
      <c r="F237" s="16"/>
    </row>
    <row r="238" spans="4:6" s="32" customFormat="1" ht="12">
      <c r="D238" s="16"/>
      <c r="E238" s="16"/>
      <c r="F238" s="16"/>
    </row>
    <row r="239" spans="4:6" s="32" customFormat="1" ht="12">
      <c r="D239" s="16"/>
      <c r="E239" s="16"/>
      <c r="F239" s="16"/>
    </row>
    <row r="240" spans="4:6" s="32" customFormat="1" ht="12">
      <c r="D240" s="16"/>
      <c r="E240" s="16"/>
      <c r="F240" s="16"/>
    </row>
    <row r="241" spans="4:6" s="32" customFormat="1" ht="12">
      <c r="D241" s="16"/>
      <c r="E241" s="16"/>
      <c r="F241" s="16"/>
    </row>
    <row r="242" spans="4:6" s="32" customFormat="1" ht="12">
      <c r="D242" s="16"/>
      <c r="E242" s="16"/>
      <c r="F242" s="16"/>
    </row>
    <row r="243" spans="4:6" s="32" customFormat="1" ht="12">
      <c r="D243" s="16"/>
      <c r="E243" s="16"/>
      <c r="F243" s="16"/>
    </row>
    <row r="244" spans="4:6" s="32" customFormat="1" ht="12">
      <c r="D244" s="16"/>
      <c r="E244" s="16"/>
      <c r="F244" s="16"/>
    </row>
    <row r="245" spans="4:6" s="32" customFormat="1" ht="12">
      <c r="D245" s="16"/>
      <c r="E245" s="16"/>
      <c r="F245" s="16"/>
    </row>
    <row r="246" spans="4:6" s="32" customFormat="1" ht="12">
      <c r="D246" s="16"/>
      <c r="E246" s="16"/>
      <c r="F246" s="16"/>
    </row>
    <row r="247" spans="4:6" s="32" customFormat="1" ht="12">
      <c r="D247" s="16"/>
      <c r="E247" s="16"/>
      <c r="F247" s="16"/>
    </row>
    <row r="248" spans="4:6" s="32" customFormat="1" ht="12">
      <c r="D248" s="16"/>
      <c r="E248" s="16"/>
      <c r="F248" s="16"/>
    </row>
    <row r="249" spans="4:6" s="32" customFormat="1" ht="12">
      <c r="D249" s="16"/>
      <c r="E249" s="16"/>
      <c r="F249" s="16"/>
    </row>
    <row r="250" spans="4:6" s="32" customFormat="1" ht="12">
      <c r="D250" s="16"/>
      <c r="E250" s="16"/>
      <c r="F250" s="16"/>
    </row>
    <row r="251" spans="4:6" s="32" customFormat="1" ht="12">
      <c r="D251" s="16"/>
      <c r="E251" s="16"/>
      <c r="F251" s="16"/>
    </row>
    <row r="252" spans="4:6" s="32" customFormat="1" ht="12">
      <c r="D252" s="16"/>
      <c r="E252" s="16"/>
      <c r="F252" s="16"/>
    </row>
    <row r="253" spans="4:6" s="32" customFormat="1" ht="12">
      <c r="D253" s="16"/>
      <c r="E253" s="16"/>
      <c r="F253" s="16"/>
    </row>
    <row r="254" spans="4:6" s="32" customFormat="1" ht="12">
      <c r="D254" s="16"/>
      <c r="E254" s="16"/>
      <c r="F254" s="16"/>
    </row>
    <row r="255" spans="4:6" s="32" customFormat="1" ht="12">
      <c r="D255" s="16"/>
      <c r="E255" s="16"/>
      <c r="F255" s="16"/>
    </row>
    <row r="256" spans="4:6" s="32" customFormat="1" ht="12">
      <c r="D256" s="16"/>
      <c r="E256" s="16"/>
      <c r="F256" s="16"/>
    </row>
    <row r="257" spans="4:6" s="32" customFormat="1" ht="12">
      <c r="D257" s="16"/>
      <c r="E257" s="16"/>
      <c r="F257" s="16"/>
    </row>
    <row r="258" spans="4:6" s="32" customFormat="1" ht="12">
      <c r="D258" s="16"/>
      <c r="E258" s="16"/>
      <c r="F258" s="16"/>
    </row>
    <row r="259" spans="4:6" s="32" customFormat="1" ht="12">
      <c r="D259" s="16"/>
      <c r="E259" s="16"/>
      <c r="F259" s="16"/>
    </row>
    <row r="260" spans="4:6" s="32" customFormat="1" ht="12">
      <c r="D260" s="16"/>
      <c r="E260" s="16"/>
      <c r="F260" s="16"/>
    </row>
    <row r="261" spans="4:6" s="32" customFormat="1" ht="12">
      <c r="D261" s="16"/>
      <c r="E261" s="16"/>
      <c r="F261" s="16"/>
    </row>
    <row r="262" spans="4:6" s="32" customFormat="1" ht="12">
      <c r="D262" s="16"/>
      <c r="E262" s="16"/>
      <c r="F262" s="16"/>
    </row>
    <row r="263" spans="4:6" s="32" customFormat="1" ht="12">
      <c r="D263" s="16"/>
      <c r="E263" s="16"/>
      <c r="F263" s="16"/>
    </row>
    <row r="264" spans="4:6" s="32" customFormat="1" ht="12">
      <c r="D264" s="16"/>
      <c r="E264" s="16"/>
      <c r="F264" s="16"/>
    </row>
    <row r="265" spans="4:6" s="32" customFormat="1" ht="12">
      <c r="D265" s="16"/>
      <c r="E265" s="16"/>
      <c r="F265" s="16"/>
    </row>
    <row r="266" spans="4:6" s="32" customFormat="1" ht="12">
      <c r="D266" s="16"/>
      <c r="E266" s="16"/>
      <c r="F266" s="16"/>
    </row>
    <row r="267" spans="4:6" s="32" customFormat="1" ht="12">
      <c r="D267" s="16"/>
      <c r="E267" s="16"/>
      <c r="F267" s="16"/>
    </row>
    <row r="268" spans="4:6" s="32" customFormat="1" ht="12">
      <c r="D268" s="16"/>
      <c r="E268" s="16"/>
      <c r="F268" s="16"/>
    </row>
    <row r="269" spans="4:6" s="32" customFormat="1" ht="12">
      <c r="D269" s="16"/>
      <c r="E269" s="16"/>
      <c r="F269" s="16"/>
    </row>
    <row r="270" spans="4:6" s="32" customFormat="1" ht="12">
      <c r="D270" s="16"/>
      <c r="E270" s="16"/>
      <c r="F270" s="16"/>
    </row>
    <row r="271" spans="4:6" s="32" customFormat="1" ht="12">
      <c r="D271" s="16"/>
      <c r="E271" s="16"/>
      <c r="F271" s="16"/>
    </row>
    <row r="272" spans="4:6" s="32" customFormat="1" ht="12">
      <c r="D272" s="16"/>
      <c r="E272" s="16"/>
      <c r="F272" s="16"/>
    </row>
    <row r="273" spans="4:6" s="32" customFormat="1" ht="12">
      <c r="D273" s="16"/>
      <c r="E273" s="16"/>
      <c r="F273" s="16"/>
    </row>
    <row r="274" spans="4:6" s="32" customFormat="1" ht="12">
      <c r="D274" s="16"/>
      <c r="E274" s="16"/>
      <c r="F274" s="16"/>
    </row>
    <row r="275" spans="4:6" s="32" customFormat="1" ht="12">
      <c r="D275" s="16"/>
      <c r="E275" s="16"/>
      <c r="F275" s="16"/>
    </row>
    <row r="276" spans="4:6" s="32" customFormat="1" ht="12">
      <c r="D276" s="16"/>
      <c r="E276" s="16"/>
      <c r="F276" s="16"/>
    </row>
    <row r="277" spans="4:6" s="32" customFormat="1" ht="12">
      <c r="D277" s="16"/>
      <c r="E277" s="16"/>
      <c r="F277" s="16"/>
    </row>
    <row r="278" spans="4:6" s="32" customFormat="1" ht="12">
      <c r="D278" s="16"/>
      <c r="E278" s="16"/>
      <c r="F278" s="16"/>
    </row>
    <row r="279" spans="4:6" s="32" customFormat="1" ht="12">
      <c r="D279" s="16"/>
      <c r="E279" s="16"/>
      <c r="F279" s="16"/>
    </row>
    <row r="280" spans="4:6" s="32" customFormat="1" ht="12">
      <c r="D280" s="16"/>
      <c r="E280" s="16"/>
      <c r="F280" s="16"/>
    </row>
    <row r="281" spans="4:6" s="32" customFormat="1" ht="12">
      <c r="D281" s="16"/>
      <c r="E281" s="16"/>
      <c r="F281" s="16"/>
    </row>
    <row r="282" spans="4:6" s="32" customFormat="1" ht="12">
      <c r="D282" s="16"/>
      <c r="E282" s="16"/>
      <c r="F282" s="16"/>
    </row>
    <row r="283" spans="4:6" s="32" customFormat="1" ht="12">
      <c r="D283" s="16"/>
      <c r="E283" s="16"/>
      <c r="F283" s="16"/>
    </row>
    <row r="284" spans="4:6" s="32" customFormat="1" ht="12">
      <c r="D284" s="16"/>
      <c r="E284" s="16"/>
      <c r="F284" s="16"/>
    </row>
    <row r="285" spans="4:6" s="32" customFormat="1" ht="12">
      <c r="D285" s="16"/>
      <c r="E285" s="16"/>
      <c r="F285" s="16"/>
    </row>
    <row r="286" spans="4:6" s="32" customFormat="1" ht="12">
      <c r="D286" s="16"/>
      <c r="E286" s="16"/>
      <c r="F286" s="16"/>
    </row>
    <row r="287" spans="4:6" s="32" customFormat="1" ht="12">
      <c r="D287" s="16"/>
      <c r="E287" s="16"/>
      <c r="F287" s="16"/>
    </row>
    <row r="288" spans="4:6" s="32" customFormat="1" ht="12">
      <c r="D288" s="16"/>
      <c r="E288" s="16"/>
      <c r="F288" s="16"/>
    </row>
    <row r="289" spans="4:6" s="32" customFormat="1" ht="12">
      <c r="D289" s="16"/>
      <c r="E289" s="16"/>
      <c r="F289" s="16"/>
    </row>
    <row r="290" spans="4:6" s="32" customFormat="1" ht="12">
      <c r="D290" s="16"/>
      <c r="E290" s="16"/>
      <c r="F290" s="16"/>
    </row>
    <row r="291" spans="4:6" s="32" customFormat="1" ht="12">
      <c r="D291" s="16"/>
      <c r="E291" s="16"/>
      <c r="F291" s="16"/>
    </row>
    <row r="292" spans="4:6" s="32" customFormat="1" ht="12">
      <c r="D292" s="16"/>
      <c r="E292" s="16"/>
      <c r="F292" s="16"/>
    </row>
    <row r="293" spans="4:6" s="32" customFormat="1" ht="12">
      <c r="D293" s="16"/>
      <c r="E293" s="16"/>
      <c r="F293" s="16"/>
    </row>
    <row r="294" spans="4:6" s="32" customFormat="1" ht="12">
      <c r="D294" s="16"/>
      <c r="E294" s="16"/>
      <c r="F294" s="16"/>
    </row>
    <row r="295" spans="4:6" s="32" customFormat="1" ht="12">
      <c r="D295" s="16"/>
      <c r="E295" s="16"/>
      <c r="F295" s="16"/>
    </row>
    <row r="296" spans="4:6" s="32" customFormat="1" ht="12">
      <c r="D296" s="16"/>
      <c r="E296" s="16"/>
      <c r="F296" s="16"/>
    </row>
    <row r="297" spans="4:6" s="32" customFormat="1" ht="12">
      <c r="D297" s="16"/>
      <c r="E297" s="16"/>
      <c r="F297" s="16"/>
    </row>
    <row r="298" spans="4:6" s="32" customFormat="1" ht="12">
      <c r="D298" s="16"/>
      <c r="E298" s="16"/>
      <c r="F298" s="16"/>
    </row>
    <row r="299" spans="4:6" s="32" customFormat="1" ht="12">
      <c r="D299" s="16"/>
      <c r="E299" s="16"/>
      <c r="F299" s="16"/>
    </row>
    <row r="300" spans="4:6" s="32" customFormat="1" ht="12">
      <c r="D300" s="16"/>
      <c r="E300" s="16"/>
      <c r="F300" s="16"/>
    </row>
    <row r="301" spans="4:6" s="32" customFormat="1" ht="12">
      <c r="D301" s="16"/>
      <c r="E301" s="16"/>
      <c r="F301" s="16"/>
    </row>
    <row r="302" spans="4:6" s="32" customFormat="1" ht="12">
      <c r="D302" s="16"/>
      <c r="E302" s="16"/>
      <c r="F302" s="16"/>
    </row>
    <row r="303" spans="4:6" s="32" customFormat="1" ht="12">
      <c r="D303" s="16"/>
      <c r="E303" s="16"/>
      <c r="F303" s="16"/>
    </row>
    <row r="304" spans="4:6" s="32" customFormat="1" ht="12">
      <c r="D304" s="16"/>
      <c r="E304" s="16"/>
      <c r="F304" s="16"/>
    </row>
    <row r="305" spans="4:6" s="32" customFormat="1" ht="12">
      <c r="D305" s="16"/>
      <c r="E305" s="16"/>
      <c r="F305" s="16"/>
    </row>
    <row r="306" spans="4:6" s="32" customFormat="1" ht="12">
      <c r="D306" s="16"/>
      <c r="E306" s="16"/>
      <c r="F306" s="16"/>
    </row>
    <row r="307" spans="4:6" s="32" customFormat="1" ht="12">
      <c r="D307" s="16"/>
      <c r="E307" s="16"/>
      <c r="F307" s="16"/>
    </row>
    <row r="308" spans="4:6" s="32" customFormat="1" ht="12">
      <c r="D308" s="16"/>
      <c r="E308" s="16"/>
      <c r="F308" s="16"/>
    </row>
    <row r="309" spans="4:6" s="32" customFormat="1" ht="12">
      <c r="D309" s="16"/>
      <c r="E309" s="16"/>
      <c r="F309" s="16"/>
    </row>
    <row r="310" spans="4:6" s="32" customFormat="1" ht="12">
      <c r="D310" s="16"/>
      <c r="E310" s="16"/>
      <c r="F310" s="16"/>
    </row>
    <row r="311" spans="4:6" s="32" customFormat="1" ht="12">
      <c r="D311" s="16"/>
      <c r="E311" s="16"/>
      <c r="F311" s="16"/>
    </row>
    <row r="312" spans="4:6" s="32" customFormat="1" ht="12">
      <c r="D312" s="16"/>
      <c r="E312" s="16"/>
      <c r="F312" s="16"/>
    </row>
    <row r="313" spans="4:6" s="32" customFormat="1" ht="12">
      <c r="D313" s="16"/>
      <c r="E313" s="16"/>
      <c r="F313" s="16"/>
    </row>
    <row r="314" spans="4:6" s="32" customFormat="1" ht="12">
      <c r="D314" s="16"/>
      <c r="E314" s="16"/>
      <c r="F314" s="16"/>
    </row>
    <row r="315" spans="4:6" s="32" customFormat="1" ht="12">
      <c r="D315" s="16"/>
      <c r="E315" s="16"/>
      <c r="F315" s="16"/>
    </row>
    <row r="316" spans="4:6" s="32" customFormat="1" ht="12">
      <c r="D316" s="16"/>
      <c r="E316" s="16"/>
      <c r="F316" s="16"/>
    </row>
    <row r="317" spans="4:6" s="32" customFormat="1" ht="12">
      <c r="D317" s="16"/>
      <c r="E317" s="16"/>
      <c r="F317" s="16"/>
    </row>
    <row r="318" spans="4:6" s="32" customFormat="1" ht="12">
      <c r="D318" s="16"/>
      <c r="E318" s="16"/>
      <c r="F318" s="16"/>
    </row>
    <row r="319" spans="4:6" s="32" customFormat="1" ht="12">
      <c r="D319" s="16"/>
      <c r="E319" s="16"/>
      <c r="F319" s="16"/>
    </row>
    <row r="320" spans="4:6" s="32" customFormat="1" ht="12">
      <c r="D320" s="16"/>
      <c r="E320" s="16"/>
      <c r="F320" s="16"/>
    </row>
    <row r="321" spans="4:6" s="32" customFormat="1" ht="12">
      <c r="D321" s="16"/>
      <c r="E321" s="16"/>
      <c r="F321" s="16"/>
    </row>
    <row r="322" spans="4:6" s="32" customFormat="1" ht="12">
      <c r="D322" s="16"/>
      <c r="E322" s="16"/>
      <c r="F322" s="16"/>
    </row>
    <row r="323" spans="4:6" s="32" customFormat="1" ht="12">
      <c r="D323" s="16"/>
      <c r="E323" s="16"/>
      <c r="F323" s="16"/>
    </row>
    <row r="324" spans="4:6" s="32" customFormat="1" ht="12">
      <c r="D324" s="16"/>
      <c r="E324" s="16"/>
      <c r="F324" s="16"/>
    </row>
    <row r="325" spans="4:6" s="32" customFormat="1" ht="12">
      <c r="D325" s="16"/>
      <c r="E325" s="16"/>
      <c r="F325" s="16"/>
    </row>
    <row r="326" spans="4:6" s="32" customFormat="1" ht="12">
      <c r="D326" s="16"/>
      <c r="E326" s="16"/>
      <c r="F326" s="16"/>
    </row>
    <row r="327" spans="4:6" s="32" customFormat="1" ht="12">
      <c r="D327" s="16"/>
      <c r="E327" s="16"/>
      <c r="F327" s="16"/>
    </row>
    <row r="328" spans="4:6" s="32" customFormat="1" ht="12">
      <c r="D328" s="16"/>
      <c r="E328" s="16"/>
      <c r="F328" s="16"/>
    </row>
    <row r="329" spans="4:6" s="32" customFormat="1" ht="12">
      <c r="D329" s="16"/>
      <c r="E329" s="16"/>
      <c r="F329" s="16"/>
    </row>
    <row r="330" spans="4:6" s="32" customFormat="1" ht="12">
      <c r="D330" s="16"/>
      <c r="E330" s="16"/>
      <c r="F330" s="16"/>
    </row>
    <row r="331" spans="4:6" s="32" customFormat="1" ht="12">
      <c r="D331" s="16"/>
      <c r="E331" s="16"/>
      <c r="F331" s="16"/>
    </row>
    <row r="332" spans="4:6" s="32" customFormat="1" ht="12">
      <c r="D332" s="16"/>
      <c r="E332" s="16"/>
      <c r="F332" s="16"/>
    </row>
    <row r="333" spans="4:6" s="32" customFormat="1" ht="12">
      <c r="D333" s="16"/>
      <c r="E333" s="16"/>
      <c r="F333" s="16"/>
    </row>
    <row r="334" spans="4:6" s="32" customFormat="1" ht="12">
      <c r="D334" s="16"/>
      <c r="E334" s="16"/>
      <c r="F334" s="16"/>
    </row>
    <row r="335" spans="4:6" s="32" customFormat="1" ht="12">
      <c r="D335" s="16"/>
      <c r="E335" s="16"/>
      <c r="F335" s="16"/>
    </row>
    <row r="336" spans="4:6" s="32" customFormat="1" ht="12">
      <c r="D336" s="16"/>
      <c r="E336" s="16"/>
      <c r="F336" s="16"/>
    </row>
    <row r="337" spans="4:6" s="32" customFormat="1" ht="12">
      <c r="D337" s="16"/>
      <c r="E337" s="16"/>
      <c r="F337" s="16"/>
    </row>
    <row r="338" spans="4:6" s="32" customFormat="1" ht="12">
      <c r="D338" s="16"/>
      <c r="E338" s="16"/>
      <c r="F338" s="16"/>
    </row>
    <row r="339" spans="4:6" s="32" customFormat="1" ht="12">
      <c r="D339" s="16"/>
      <c r="E339" s="16"/>
      <c r="F339" s="16"/>
    </row>
    <row r="340" spans="4:6" s="32" customFormat="1" ht="12">
      <c r="D340" s="16"/>
      <c r="E340" s="16"/>
      <c r="F340" s="16"/>
    </row>
    <row r="341" spans="4:6" s="32" customFormat="1" ht="12">
      <c r="D341" s="16"/>
      <c r="E341" s="16"/>
      <c r="F341" s="16"/>
    </row>
    <row r="342" spans="4:6" s="32" customFormat="1" ht="12">
      <c r="D342" s="16"/>
      <c r="E342" s="16"/>
      <c r="F342" s="16"/>
    </row>
    <row r="343" spans="4:6" s="32" customFormat="1" ht="12">
      <c r="D343" s="16"/>
      <c r="E343" s="16"/>
      <c r="F343" s="16"/>
    </row>
    <row r="344" spans="4:6" s="32" customFormat="1" ht="12">
      <c r="D344" s="16"/>
      <c r="E344" s="16"/>
      <c r="F344" s="16"/>
    </row>
    <row r="345" spans="4:6" s="32" customFormat="1" ht="12">
      <c r="D345" s="16"/>
      <c r="E345" s="16"/>
      <c r="F345" s="16"/>
    </row>
    <row r="346" spans="4:6" s="32" customFormat="1" ht="12">
      <c r="D346" s="16"/>
      <c r="E346" s="16"/>
      <c r="F346" s="16"/>
    </row>
    <row r="347" spans="4:6" s="32" customFormat="1" ht="12">
      <c r="D347" s="16"/>
      <c r="E347" s="16"/>
      <c r="F347" s="16"/>
    </row>
    <row r="348" spans="4:6" s="32" customFormat="1" ht="12">
      <c r="D348" s="16"/>
      <c r="E348" s="16"/>
      <c r="F348" s="16"/>
    </row>
    <row r="349" spans="4:6" s="32" customFormat="1" ht="12">
      <c r="D349" s="16"/>
      <c r="E349" s="16"/>
      <c r="F349" s="16"/>
    </row>
    <row r="350" spans="4:6" s="32" customFormat="1" ht="12">
      <c r="D350" s="16"/>
      <c r="E350" s="16"/>
      <c r="F350" s="16"/>
    </row>
    <row r="351" spans="4:6" s="32" customFormat="1" ht="12">
      <c r="D351" s="16"/>
      <c r="E351" s="16"/>
      <c r="F351" s="16"/>
    </row>
    <row r="352" spans="4:6" s="32" customFormat="1" ht="12">
      <c r="D352" s="16"/>
      <c r="E352" s="16"/>
      <c r="F352" s="16"/>
    </row>
    <row r="353" spans="4:6" s="32" customFormat="1" ht="12">
      <c r="D353" s="16"/>
      <c r="E353" s="16"/>
      <c r="F353" s="16"/>
    </row>
    <row r="354" spans="4:6" s="32" customFormat="1" ht="12">
      <c r="D354" s="16"/>
      <c r="E354" s="16"/>
      <c r="F354" s="16"/>
    </row>
    <row r="355" spans="4:6" s="32" customFormat="1" ht="12">
      <c r="D355" s="16"/>
      <c r="E355" s="16"/>
      <c r="F355" s="16"/>
    </row>
    <row r="356" spans="4:6" s="32" customFormat="1" ht="12">
      <c r="D356" s="16"/>
      <c r="E356" s="16"/>
      <c r="F356" s="16"/>
    </row>
    <row r="357" spans="4:6" s="32" customFormat="1" ht="12">
      <c r="D357" s="16"/>
      <c r="E357" s="16"/>
      <c r="F357" s="16"/>
    </row>
    <row r="358" spans="4:6" s="32" customFormat="1" ht="12">
      <c r="D358" s="16"/>
      <c r="E358" s="16"/>
      <c r="F358" s="16"/>
    </row>
    <row r="359" spans="4:6" s="32" customFormat="1" ht="12">
      <c r="D359" s="16"/>
      <c r="E359" s="16"/>
      <c r="F359" s="16"/>
    </row>
    <row r="360" spans="4:6" s="32" customFormat="1" ht="12">
      <c r="D360" s="16"/>
      <c r="E360" s="16"/>
      <c r="F360" s="16"/>
    </row>
    <row r="361" spans="4:6" s="32" customFormat="1" ht="12">
      <c r="D361" s="16"/>
      <c r="E361" s="16"/>
      <c r="F361" s="16"/>
    </row>
    <row r="362" spans="4:6" s="32" customFormat="1" ht="12">
      <c r="D362" s="16"/>
      <c r="E362" s="16"/>
      <c r="F362" s="16"/>
    </row>
    <row r="363" spans="4:6" s="32" customFormat="1" ht="12">
      <c r="D363" s="16"/>
      <c r="E363" s="16"/>
      <c r="F363" s="16"/>
    </row>
    <row r="364" spans="4:6" s="32" customFormat="1" ht="12">
      <c r="D364" s="16"/>
      <c r="E364" s="16"/>
      <c r="F364" s="16"/>
    </row>
    <row r="365" spans="4:6" s="32" customFormat="1" ht="12">
      <c r="D365" s="16"/>
      <c r="E365" s="16"/>
      <c r="F365" s="16"/>
    </row>
    <row r="366" spans="4:6" s="32" customFormat="1" ht="12">
      <c r="D366" s="16"/>
      <c r="E366" s="16"/>
      <c r="F366" s="16"/>
    </row>
    <row r="367" spans="4:6" s="32" customFormat="1" ht="12">
      <c r="D367" s="16"/>
      <c r="E367" s="16"/>
      <c r="F367" s="16"/>
    </row>
    <row r="368" spans="4:6" s="32" customFormat="1" ht="12">
      <c r="D368" s="16"/>
      <c r="E368" s="16"/>
      <c r="F368" s="16"/>
    </row>
    <row r="369" spans="4:6" s="32" customFormat="1" ht="12">
      <c r="D369" s="16"/>
      <c r="E369" s="16"/>
      <c r="F369" s="16"/>
    </row>
    <row r="370" spans="4:6" s="32" customFormat="1" ht="12">
      <c r="D370" s="16"/>
      <c r="E370" s="16"/>
      <c r="F370" s="16"/>
    </row>
    <row r="371" spans="4:6" s="32" customFormat="1" ht="12">
      <c r="D371" s="16"/>
      <c r="E371" s="16"/>
      <c r="F371" s="16"/>
    </row>
    <row r="372" spans="4:6" s="32" customFormat="1" ht="12">
      <c r="D372" s="16"/>
      <c r="E372" s="16"/>
      <c r="F372" s="16"/>
    </row>
    <row r="373" spans="4:6" s="32" customFormat="1" ht="12">
      <c r="D373" s="16"/>
      <c r="E373" s="16"/>
      <c r="F373" s="16"/>
    </row>
    <row r="374" spans="4:6" s="32" customFormat="1" ht="12">
      <c r="D374" s="16"/>
      <c r="E374" s="16"/>
      <c r="F374" s="16"/>
    </row>
    <row r="375" spans="4:6" s="32" customFormat="1" ht="12">
      <c r="D375" s="16"/>
      <c r="E375" s="16"/>
      <c r="F375" s="16"/>
    </row>
    <row r="376" spans="4:6" s="32" customFormat="1" ht="12">
      <c r="D376" s="16"/>
      <c r="E376" s="16"/>
      <c r="F376" s="16"/>
    </row>
    <row r="377" spans="4:6" s="32" customFormat="1" ht="12">
      <c r="D377" s="16"/>
      <c r="E377" s="16"/>
      <c r="F377" s="16"/>
    </row>
    <row r="378" spans="4:6" s="32" customFormat="1" ht="12">
      <c r="D378" s="16"/>
      <c r="E378" s="16"/>
      <c r="F378" s="16"/>
    </row>
    <row r="379" spans="4:6" s="32" customFormat="1" ht="12">
      <c r="D379" s="16"/>
      <c r="E379" s="16"/>
      <c r="F379" s="16"/>
    </row>
    <row r="380" spans="4:6" s="32" customFormat="1" ht="12">
      <c r="D380" s="16"/>
      <c r="E380" s="16"/>
      <c r="F380" s="16"/>
    </row>
    <row r="381" spans="4:6" s="32" customFormat="1" ht="12">
      <c r="D381" s="16"/>
      <c r="E381" s="16"/>
      <c r="F381" s="16"/>
    </row>
    <row r="382" spans="4:6" s="32" customFormat="1" ht="12">
      <c r="D382" s="16"/>
      <c r="E382" s="16"/>
      <c r="F382" s="16"/>
    </row>
    <row r="383" spans="4:6" s="32" customFormat="1" ht="12">
      <c r="D383" s="16"/>
      <c r="E383" s="16"/>
      <c r="F383" s="16"/>
    </row>
    <row r="384" spans="4:6" s="32" customFormat="1" ht="12">
      <c r="D384" s="16"/>
      <c r="E384" s="16"/>
      <c r="F384" s="16"/>
    </row>
    <row r="385" spans="4:6" s="32" customFormat="1" ht="12">
      <c r="D385" s="16"/>
      <c r="E385" s="16"/>
      <c r="F385" s="16"/>
    </row>
    <row r="386" spans="4:6" s="32" customFormat="1" ht="12">
      <c r="D386" s="16"/>
      <c r="E386" s="16"/>
      <c r="F386" s="16"/>
    </row>
    <row r="387" spans="4:6" s="32" customFormat="1" ht="12">
      <c r="D387" s="16"/>
      <c r="E387" s="16"/>
      <c r="F387" s="16"/>
    </row>
    <row r="388" spans="4:6" s="32" customFormat="1" ht="12">
      <c r="D388" s="16"/>
      <c r="E388" s="16"/>
      <c r="F388" s="16"/>
    </row>
    <row r="389" spans="4:6" s="32" customFormat="1" ht="12">
      <c r="D389" s="16"/>
      <c r="E389" s="16"/>
      <c r="F389" s="16"/>
    </row>
    <row r="390" spans="4:6" s="32" customFormat="1" ht="12">
      <c r="D390" s="16"/>
      <c r="E390" s="16"/>
      <c r="F390" s="16"/>
    </row>
    <row r="391" spans="4:6" s="32" customFormat="1" ht="12">
      <c r="D391" s="16"/>
      <c r="E391" s="16"/>
      <c r="F391" s="16"/>
    </row>
    <row r="392" spans="4:6" s="32" customFormat="1" ht="12">
      <c r="D392" s="16"/>
      <c r="E392" s="16"/>
      <c r="F392" s="16"/>
    </row>
    <row r="393" spans="4:6" s="32" customFormat="1" ht="12">
      <c r="D393" s="16"/>
      <c r="E393" s="16"/>
      <c r="F393" s="16"/>
    </row>
    <row r="394" spans="4:6" s="32" customFormat="1" ht="12">
      <c r="D394" s="16"/>
      <c r="E394" s="16"/>
      <c r="F394" s="16"/>
    </row>
    <row r="395" spans="4:6" s="32" customFormat="1" ht="12">
      <c r="D395" s="16"/>
      <c r="E395" s="16"/>
      <c r="F395" s="16"/>
    </row>
    <row r="396" spans="4:6" s="32" customFormat="1" ht="12">
      <c r="D396" s="16"/>
      <c r="E396" s="16"/>
      <c r="F396" s="16"/>
    </row>
    <row r="397" spans="4:6" s="32" customFormat="1" ht="12">
      <c r="D397" s="16"/>
      <c r="E397" s="16"/>
      <c r="F397" s="16"/>
    </row>
    <row r="398" spans="4:6" s="32" customFormat="1" ht="12">
      <c r="D398" s="16"/>
      <c r="E398" s="16"/>
      <c r="F398" s="16"/>
    </row>
    <row r="399" spans="4:6" s="32" customFormat="1" ht="12">
      <c r="D399" s="16"/>
      <c r="E399" s="16"/>
      <c r="F399" s="16"/>
    </row>
    <row r="400" spans="4:6" s="32" customFormat="1" ht="12">
      <c r="D400" s="16"/>
      <c r="E400" s="16"/>
      <c r="F400" s="16"/>
    </row>
    <row r="401" spans="4:6" s="32" customFormat="1" ht="12">
      <c r="D401" s="16"/>
      <c r="E401" s="16"/>
      <c r="F401" s="16"/>
    </row>
    <row r="402" spans="4:6" s="32" customFormat="1" ht="12">
      <c r="D402" s="16"/>
      <c r="E402" s="16"/>
      <c r="F402" s="16"/>
    </row>
    <row r="403" spans="4:6" s="32" customFormat="1" ht="12">
      <c r="D403" s="16"/>
      <c r="E403" s="16"/>
      <c r="F403" s="16"/>
    </row>
    <row r="404" spans="4:6" s="32" customFormat="1" ht="12">
      <c r="D404" s="16"/>
      <c r="E404" s="16"/>
      <c r="F404" s="16"/>
    </row>
    <row r="405" spans="4:6" s="32" customFormat="1" ht="12">
      <c r="D405" s="16"/>
      <c r="E405" s="16"/>
      <c r="F405" s="16"/>
    </row>
    <row r="406" spans="4:6" s="32" customFormat="1" ht="12">
      <c r="D406" s="16"/>
      <c r="E406" s="16"/>
      <c r="F406" s="16"/>
    </row>
    <row r="407" spans="4:6" s="32" customFormat="1" ht="12">
      <c r="D407" s="16"/>
      <c r="E407" s="16"/>
      <c r="F407" s="16"/>
    </row>
    <row r="408" spans="4:6" s="32" customFormat="1" ht="12">
      <c r="D408" s="16"/>
      <c r="E408" s="16"/>
      <c r="F408" s="16"/>
    </row>
    <row r="409" spans="4:6" s="32" customFormat="1" ht="12">
      <c r="D409" s="16"/>
      <c r="E409" s="16"/>
      <c r="F409" s="16"/>
    </row>
    <row r="410" spans="4:6" s="32" customFormat="1" ht="12">
      <c r="D410" s="16"/>
      <c r="E410" s="16"/>
      <c r="F410" s="16"/>
    </row>
    <row r="411" spans="4:6" s="32" customFormat="1" ht="12">
      <c r="D411" s="16"/>
      <c r="E411" s="16"/>
      <c r="F411" s="16"/>
    </row>
    <row r="412" spans="4:6" s="32" customFormat="1" ht="12">
      <c r="D412" s="16"/>
      <c r="E412" s="16"/>
      <c r="F412" s="16"/>
    </row>
    <row r="413" spans="4:6" s="32" customFormat="1" ht="12">
      <c r="D413" s="16"/>
      <c r="E413" s="16"/>
      <c r="F413" s="16"/>
    </row>
    <row r="414" spans="4:6" s="32" customFormat="1" ht="12">
      <c r="D414" s="16"/>
      <c r="E414" s="16"/>
      <c r="F414" s="16"/>
    </row>
    <row r="415" spans="4:6" s="32" customFormat="1" ht="12">
      <c r="D415" s="16"/>
      <c r="E415" s="16"/>
      <c r="F415" s="16"/>
    </row>
    <row r="416" spans="4:6" s="32" customFormat="1" ht="12">
      <c r="D416" s="16"/>
      <c r="E416" s="16"/>
      <c r="F416" s="16"/>
    </row>
    <row r="417" spans="4:6" s="32" customFormat="1" ht="12">
      <c r="D417" s="16"/>
      <c r="E417" s="16"/>
      <c r="F417" s="16"/>
    </row>
    <row r="418" spans="4:6" s="32" customFormat="1" ht="12">
      <c r="D418" s="16"/>
      <c r="E418" s="16"/>
      <c r="F418" s="16"/>
    </row>
    <row r="419" spans="4:6" s="32" customFormat="1" ht="12">
      <c r="D419" s="16"/>
      <c r="E419" s="16"/>
      <c r="F419" s="16"/>
    </row>
    <row r="420" spans="4:6" s="32" customFormat="1" ht="12">
      <c r="D420" s="16"/>
      <c r="E420" s="16"/>
      <c r="F420" s="16"/>
    </row>
    <row r="421" spans="4:6" s="32" customFormat="1" ht="12">
      <c r="D421" s="16"/>
      <c r="E421" s="16"/>
      <c r="F421" s="16"/>
    </row>
    <row r="422" spans="4:6" s="32" customFormat="1" ht="12">
      <c r="D422" s="16"/>
      <c r="E422" s="16"/>
      <c r="F422" s="16"/>
    </row>
    <row r="423" spans="4:6" s="32" customFormat="1" ht="12">
      <c r="D423" s="16"/>
      <c r="E423" s="16"/>
      <c r="F423" s="16"/>
    </row>
    <row r="424" spans="4:6" s="32" customFormat="1" ht="12">
      <c r="D424" s="16"/>
      <c r="E424" s="16"/>
      <c r="F424" s="16"/>
    </row>
    <row r="425" spans="4:6" s="32" customFormat="1" ht="12">
      <c r="D425" s="16"/>
      <c r="E425" s="16"/>
      <c r="F425" s="16"/>
    </row>
    <row r="426" spans="4:6" s="32" customFormat="1" ht="12">
      <c r="D426" s="16"/>
      <c r="E426" s="16"/>
      <c r="F426" s="16"/>
    </row>
    <row r="427" spans="4:6" s="32" customFormat="1" ht="12">
      <c r="D427" s="16"/>
      <c r="E427" s="16"/>
      <c r="F427" s="16"/>
    </row>
    <row r="428" spans="4:6" s="32" customFormat="1" ht="12">
      <c r="D428" s="16"/>
      <c r="E428" s="16"/>
      <c r="F428" s="16"/>
    </row>
    <row r="429" spans="4:6" s="32" customFormat="1" ht="12">
      <c r="D429" s="16"/>
      <c r="E429" s="16"/>
      <c r="F429" s="16"/>
    </row>
    <row r="430" spans="4:6" s="32" customFormat="1" ht="12">
      <c r="D430" s="16"/>
      <c r="E430" s="16"/>
      <c r="F430" s="16"/>
    </row>
    <row r="431" spans="4:6" s="32" customFormat="1" ht="12">
      <c r="D431" s="16"/>
      <c r="E431" s="16"/>
      <c r="F431" s="16"/>
    </row>
    <row r="432" spans="4:6" s="32" customFormat="1" ht="12">
      <c r="D432" s="16"/>
      <c r="E432" s="16"/>
      <c r="F432" s="16"/>
    </row>
    <row r="433" spans="4:6" s="32" customFormat="1" ht="12">
      <c r="D433" s="16"/>
      <c r="E433" s="16"/>
      <c r="F433" s="16"/>
    </row>
    <row r="434" spans="4:6" s="32" customFormat="1" ht="12">
      <c r="D434" s="16"/>
      <c r="E434" s="16"/>
      <c r="F434" s="16"/>
    </row>
    <row r="435" spans="4:6" s="32" customFormat="1" ht="12">
      <c r="D435" s="16"/>
      <c r="E435" s="16"/>
      <c r="F435" s="16"/>
    </row>
    <row r="436" spans="4:6" s="32" customFormat="1" ht="12">
      <c r="D436" s="16"/>
      <c r="E436" s="16"/>
      <c r="F436" s="16"/>
    </row>
    <row r="437" spans="4:6" s="32" customFormat="1" ht="12">
      <c r="D437" s="16"/>
      <c r="E437" s="16"/>
      <c r="F437" s="16"/>
    </row>
    <row r="438" spans="4:6" s="32" customFormat="1" ht="12">
      <c r="D438" s="16"/>
      <c r="E438" s="16"/>
      <c r="F438" s="16"/>
    </row>
    <row r="439" spans="4:6" s="32" customFormat="1" ht="12">
      <c r="D439" s="16"/>
      <c r="E439" s="16"/>
      <c r="F439" s="16"/>
    </row>
    <row r="440" spans="4:6" s="32" customFormat="1" ht="12">
      <c r="D440" s="16"/>
      <c r="E440" s="16"/>
      <c r="F440" s="16"/>
    </row>
    <row r="441" spans="4:6" s="32" customFormat="1" ht="12">
      <c r="D441" s="16"/>
      <c r="E441" s="16"/>
      <c r="F441" s="16"/>
    </row>
    <row r="442" spans="4:6" s="32" customFormat="1" ht="12">
      <c r="D442" s="16"/>
      <c r="E442" s="16"/>
      <c r="F442" s="16"/>
    </row>
    <row r="443" spans="4:6" s="32" customFormat="1" ht="12">
      <c r="D443" s="16"/>
      <c r="E443" s="16"/>
      <c r="F443" s="16"/>
    </row>
    <row r="444" spans="4:6" s="32" customFormat="1" ht="12">
      <c r="D444" s="16"/>
      <c r="E444" s="16"/>
      <c r="F444" s="16"/>
    </row>
    <row r="445" spans="4:6" s="32" customFormat="1" ht="12">
      <c r="D445" s="16"/>
      <c r="E445" s="16"/>
      <c r="F445" s="16"/>
    </row>
    <row r="446" spans="4:6" s="32" customFormat="1" ht="12">
      <c r="D446" s="16"/>
      <c r="E446" s="16"/>
      <c r="F446" s="16"/>
    </row>
    <row r="447" spans="4:6" s="32" customFormat="1" ht="12">
      <c r="D447" s="16"/>
      <c r="E447" s="16"/>
      <c r="F447" s="16"/>
    </row>
    <row r="448" spans="4:6" s="32" customFormat="1" ht="12">
      <c r="D448" s="16"/>
      <c r="E448" s="16"/>
      <c r="F448" s="16"/>
    </row>
    <row r="449" spans="4:6" s="32" customFormat="1" ht="12">
      <c r="D449" s="16"/>
      <c r="E449" s="16"/>
      <c r="F449" s="16"/>
    </row>
    <row r="450" spans="4:6" s="32" customFormat="1" ht="12">
      <c r="D450" s="16"/>
      <c r="E450" s="16"/>
      <c r="F450" s="16"/>
    </row>
    <row r="451" spans="4:6" s="32" customFormat="1" ht="12">
      <c r="D451" s="16"/>
      <c r="E451" s="16"/>
      <c r="F451" s="16"/>
    </row>
    <row r="452" spans="4:6" s="32" customFormat="1" ht="12">
      <c r="D452" s="16"/>
      <c r="E452" s="16"/>
      <c r="F452" s="16"/>
    </row>
    <row r="453" spans="4:6" s="32" customFormat="1" ht="12">
      <c r="D453" s="16"/>
      <c r="E453" s="16"/>
      <c r="F453" s="16"/>
    </row>
    <row r="454" spans="4:6" s="32" customFormat="1" ht="12">
      <c r="D454" s="16"/>
      <c r="E454" s="16"/>
      <c r="F454" s="16"/>
    </row>
    <row r="455" spans="4:6" s="32" customFormat="1" ht="12">
      <c r="D455" s="16"/>
      <c r="E455" s="16"/>
      <c r="F455" s="16"/>
    </row>
    <row r="456" spans="4:6" s="32" customFormat="1" ht="12">
      <c r="D456" s="16"/>
      <c r="E456" s="16"/>
      <c r="F456" s="16"/>
    </row>
    <row r="457" spans="4:6" s="32" customFormat="1" ht="12">
      <c r="D457" s="16"/>
      <c r="E457" s="16"/>
      <c r="F457" s="16"/>
    </row>
    <row r="458" spans="4:6" s="32" customFormat="1" ht="12">
      <c r="D458" s="16"/>
      <c r="E458" s="16"/>
      <c r="F458" s="16"/>
    </row>
    <row r="459" spans="4:6" s="32" customFormat="1" ht="12">
      <c r="D459" s="16"/>
      <c r="E459" s="16"/>
      <c r="F459" s="16"/>
    </row>
    <row r="460" spans="4:6" s="32" customFormat="1" ht="12">
      <c r="D460" s="16"/>
      <c r="E460" s="16"/>
      <c r="F460" s="16"/>
    </row>
    <row r="461" spans="4:6" s="32" customFormat="1" ht="12">
      <c r="D461" s="16"/>
      <c r="E461" s="16"/>
      <c r="F461" s="16"/>
    </row>
    <row r="462" spans="4:6" s="32" customFormat="1" ht="12">
      <c r="D462" s="16"/>
      <c r="E462" s="16"/>
      <c r="F462" s="16"/>
    </row>
    <row r="463" spans="4:6" s="32" customFormat="1" ht="12">
      <c r="D463" s="16"/>
      <c r="E463" s="16"/>
      <c r="F463" s="16"/>
    </row>
    <row r="464" spans="4:6" s="32" customFormat="1" ht="12">
      <c r="D464" s="16"/>
      <c r="E464" s="16"/>
      <c r="F464" s="16"/>
    </row>
    <row r="465" spans="4:6" s="32" customFormat="1" ht="12">
      <c r="D465" s="16"/>
      <c r="E465" s="16"/>
      <c r="F465" s="16"/>
    </row>
    <row r="466" spans="4:6" s="32" customFormat="1" ht="12">
      <c r="D466" s="16"/>
      <c r="E466" s="16"/>
      <c r="F466" s="16"/>
    </row>
    <row r="467" spans="4:6" s="32" customFormat="1" ht="12">
      <c r="D467" s="16"/>
      <c r="E467" s="16"/>
      <c r="F467" s="16"/>
    </row>
    <row r="468" spans="4:6" s="32" customFormat="1" ht="12">
      <c r="D468" s="16"/>
      <c r="E468" s="16"/>
      <c r="F468" s="16"/>
    </row>
    <row r="469" spans="4:6" s="32" customFormat="1" ht="12">
      <c r="D469" s="16"/>
      <c r="E469" s="16"/>
      <c r="F469" s="16"/>
    </row>
    <row r="470" spans="4:6" s="32" customFormat="1" ht="12">
      <c r="D470" s="16"/>
      <c r="E470" s="16"/>
      <c r="F470" s="16"/>
    </row>
    <row r="471" spans="4:6" s="32" customFormat="1" ht="12">
      <c r="D471" s="16"/>
      <c r="E471" s="16"/>
      <c r="F471" s="16"/>
    </row>
    <row r="472" spans="4:6" s="32" customFormat="1" ht="12">
      <c r="D472" s="16"/>
      <c r="E472" s="16"/>
      <c r="F472" s="16"/>
    </row>
    <row r="473" spans="4:6" s="32" customFormat="1" ht="12">
      <c r="D473" s="16"/>
      <c r="E473" s="16"/>
      <c r="F473" s="16"/>
    </row>
    <row r="474" spans="4:6" s="32" customFormat="1" ht="12">
      <c r="D474" s="16"/>
      <c r="E474" s="16"/>
      <c r="F474" s="16"/>
    </row>
    <row r="475" spans="4:6" s="32" customFormat="1" ht="12">
      <c r="D475" s="16"/>
      <c r="E475" s="16"/>
      <c r="F475" s="16"/>
    </row>
    <row r="476" spans="4:6" s="32" customFormat="1" ht="12">
      <c r="D476" s="16"/>
      <c r="E476" s="16"/>
      <c r="F476" s="16"/>
    </row>
    <row r="477" spans="4:6" s="32" customFormat="1" ht="12">
      <c r="D477" s="16"/>
      <c r="E477" s="16"/>
      <c r="F477" s="16"/>
    </row>
    <row r="478" spans="4:6" s="32" customFormat="1" ht="12">
      <c r="D478" s="16"/>
      <c r="E478" s="16"/>
      <c r="F478" s="16"/>
    </row>
    <row r="479" spans="4:6" s="32" customFormat="1" ht="12">
      <c r="D479" s="16"/>
      <c r="E479" s="16"/>
      <c r="F479" s="16"/>
    </row>
    <row r="480" spans="4:6" s="32" customFormat="1" ht="12">
      <c r="D480" s="16"/>
      <c r="E480" s="16"/>
      <c r="F480" s="16"/>
    </row>
    <row r="481" spans="4:6" s="32" customFormat="1" ht="12">
      <c r="D481" s="16"/>
      <c r="E481" s="16"/>
      <c r="F481" s="16"/>
    </row>
    <row r="482" spans="4:6" s="32" customFormat="1" ht="12">
      <c r="D482" s="16"/>
      <c r="E482" s="16"/>
      <c r="F482" s="16"/>
    </row>
    <row r="483" spans="4:6" s="32" customFormat="1" ht="12">
      <c r="D483" s="16"/>
      <c r="E483" s="16"/>
      <c r="F483" s="16"/>
    </row>
    <row r="484" spans="4:6" s="32" customFormat="1" ht="12">
      <c r="D484" s="16"/>
      <c r="E484" s="16"/>
      <c r="F484" s="16"/>
    </row>
    <row r="485" spans="4:6" s="32" customFormat="1" ht="12">
      <c r="D485" s="16"/>
      <c r="E485" s="16"/>
      <c r="F485" s="16"/>
    </row>
    <row r="486" spans="4:6" s="32" customFormat="1" ht="12">
      <c r="D486" s="16"/>
      <c r="E486" s="16"/>
      <c r="F486" s="16"/>
    </row>
    <row r="487" spans="4:6" s="32" customFormat="1" ht="12">
      <c r="D487" s="16"/>
      <c r="E487" s="16"/>
      <c r="F487" s="16"/>
    </row>
    <row r="488" spans="4:6" s="32" customFormat="1" ht="12">
      <c r="D488" s="16"/>
      <c r="E488" s="16"/>
      <c r="F488" s="16"/>
    </row>
    <row r="489" spans="4:6" s="32" customFormat="1" ht="12">
      <c r="D489" s="16"/>
      <c r="E489" s="16"/>
      <c r="F489" s="16"/>
    </row>
    <row r="490" spans="4:6" s="32" customFormat="1" ht="12">
      <c r="D490" s="16"/>
      <c r="E490" s="16"/>
      <c r="F490" s="16"/>
    </row>
    <row r="491" spans="4:6" s="32" customFormat="1" ht="12">
      <c r="D491" s="16"/>
      <c r="E491" s="16"/>
      <c r="F491" s="16"/>
    </row>
    <row r="492" spans="4:6" s="32" customFormat="1" ht="12">
      <c r="D492" s="16"/>
      <c r="E492" s="16"/>
      <c r="F492" s="16"/>
    </row>
    <row r="493" spans="4:6" s="32" customFormat="1" ht="12">
      <c r="D493" s="16"/>
      <c r="E493" s="16"/>
      <c r="F493" s="16"/>
    </row>
    <row r="494" spans="4:6" s="32" customFormat="1" ht="12">
      <c r="D494" s="16"/>
      <c r="E494" s="16"/>
      <c r="F494" s="16"/>
    </row>
    <row r="495" spans="4:6" s="32" customFormat="1" ht="12">
      <c r="D495" s="16"/>
      <c r="E495" s="16"/>
      <c r="F495" s="16"/>
    </row>
    <row r="496" spans="4:6" s="32" customFormat="1" ht="12">
      <c r="D496" s="16"/>
      <c r="E496" s="16"/>
      <c r="F496" s="16"/>
    </row>
    <row r="497" spans="4:6" s="32" customFormat="1" ht="12">
      <c r="D497" s="16"/>
      <c r="E497" s="16"/>
      <c r="F497" s="16"/>
    </row>
    <row r="498" spans="4:6" s="32" customFormat="1" ht="12">
      <c r="D498" s="16"/>
      <c r="E498" s="16"/>
      <c r="F498" s="16"/>
    </row>
    <row r="499" spans="4:6" s="32" customFormat="1" ht="12">
      <c r="D499" s="16"/>
      <c r="E499" s="16"/>
      <c r="F499" s="16"/>
    </row>
    <row r="500" spans="4:6" s="32" customFormat="1" ht="12">
      <c r="D500" s="16"/>
      <c r="E500" s="16"/>
      <c r="F500" s="16"/>
    </row>
    <row r="501" spans="4:6" s="32" customFormat="1" ht="12">
      <c r="D501" s="16"/>
      <c r="E501" s="16"/>
      <c r="F501" s="16"/>
    </row>
    <row r="502" spans="4:6" s="32" customFormat="1" ht="12">
      <c r="D502" s="16"/>
      <c r="E502" s="16"/>
      <c r="F502" s="16"/>
    </row>
    <row r="503" spans="4:6" s="32" customFormat="1" ht="12">
      <c r="D503" s="16"/>
      <c r="E503" s="16"/>
      <c r="F503" s="16"/>
    </row>
    <row r="504" spans="4:6" s="32" customFormat="1" ht="12">
      <c r="D504" s="16"/>
      <c r="E504" s="16"/>
      <c r="F504" s="16"/>
    </row>
    <row r="505" spans="4:6" s="32" customFormat="1" ht="12">
      <c r="D505" s="16"/>
      <c r="E505" s="16"/>
      <c r="F505" s="16"/>
    </row>
    <row r="506" spans="4:6" s="32" customFormat="1" ht="12">
      <c r="D506" s="16"/>
      <c r="E506" s="16"/>
      <c r="F506" s="16"/>
    </row>
    <row r="507" spans="4:6" s="32" customFormat="1" ht="12">
      <c r="D507" s="16"/>
      <c r="E507" s="16"/>
      <c r="F507" s="16"/>
    </row>
    <row r="508" spans="4:6" s="32" customFormat="1" ht="12">
      <c r="D508" s="16"/>
      <c r="E508" s="16"/>
      <c r="F508" s="16"/>
    </row>
    <row r="509" spans="4:6" s="32" customFormat="1" ht="12">
      <c r="D509" s="16"/>
      <c r="E509" s="16"/>
      <c r="F509" s="16"/>
    </row>
    <row r="510" spans="4:6" s="32" customFormat="1" ht="12">
      <c r="D510" s="16"/>
      <c r="E510" s="16"/>
      <c r="F510" s="16"/>
    </row>
    <row r="511" spans="4:6" s="32" customFormat="1" ht="12">
      <c r="D511" s="16"/>
      <c r="E511" s="16"/>
      <c r="F511" s="16"/>
    </row>
    <row r="512" spans="4:6" s="32" customFormat="1" ht="12">
      <c r="D512" s="16"/>
      <c r="E512" s="16"/>
      <c r="F512" s="16"/>
    </row>
    <row r="513" spans="4:6" s="32" customFormat="1" ht="12">
      <c r="D513" s="16"/>
      <c r="E513" s="16"/>
      <c r="F513" s="16"/>
    </row>
    <row r="514" spans="4:6" s="32" customFormat="1" ht="12">
      <c r="D514" s="16"/>
      <c r="E514" s="16"/>
      <c r="F514" s="16"/>
    </row>
    <row r="515" spans="4:6" s="32" customFormat="1" ht="12">
      <c r="D515" s="16"/>
      <c r="E515" s="16"/>
      <c r="F515" s="16"/>
    </row>
    <row r="516" spans="4:6" s="32" customFormat="1" ht="12">
      <c r="D516" s="16"/>
      <c r="E516" s="16"/>
      <c r="F516" s="16"/>
    </row>
    <row r="517" spans="4:6" s="32" customFormat="1" ht="12">
      <c r="D517" s="16"/>
      <c r="E517" s="16"/>
      <c r="F517" s="16"/>
    </row>
    <row r="518" spans="4:6" s="32" customFormat="1" ht="12">
      <c r="D518" s="16"/>
      <c r="E518" s="16"/>
      <c r="F518" s="16"/>
    </row>
    <row r="519" spans="4:6" s="32" customFormat="1" ht="12">
      <c r="D519" s="16"/>
      <c r="E519" s="16"/>
      <c r="F519" s="16"/>
    </row>
    <row r="520" spans="4:6" s="32" customFormat="1" ht="12">
      <c r="D520" s="16"/>
      <c r="E520" s="16"/>
      <c r="F520" s="16"/>
    </row>
    <row r="521" spans="4:6" s="32" customFormat="1" ht="12">
      <c r="D521" s="16"/>
      <c r="E521" s="16"/>
      <c r="F521" s="16"/>
    </row>
    <row r="522" spans="4:6" s="32" customFormat="1" ht="12">
      <c r="D522" s="16"/>
      <c r="E522" s="16"/>
      <c r="F522" s="16"/>
    </row>
    <row r="523" spans="4:6" s="32" customFormat="1" ht="12">
      <c r="D523" s="16"/>
      <c r="E523" s="16"/>
      <c r="F523" s="16"/>
    </row>
    <row r="524" spans="4:6" s="32" customFormat="1" ht="12">
      <c r="D524" s="16"/>
      <c r="E524" s="16"/>
      <c r="F524" s="16"/>
    </row>
    <row r="525" spans="4:6" s="32" customFormat="1" ht="12">
      <c r="D525" s="16"/>
      <c r="E525" s="16"/>
      <c r="F525" s="16"/>
    </row>
    <row r="526" spans="4:6" s="32" customFormat="1" ht="12">
      <c r="D526" s="16"/>
      <c r="E526" s="16"/>
      <c r="F526" s="16"/>
    </row>
    <row r="527" spans="4:6" s="32" customFormat="1" ht="12">
      <c r="D527" s="16"/>
      <c r="E527" s="16"/>
      <c r="F527" s="16"/>
    </row>
    <row r="528" spans="4:6" s="32" customFormat="1" ht="12">
      <c r="D528" s="16"/>
      <c r="E528" s="16"/>
      <c r="F528" s="16"/>
    </row>
    <row r="529" spans="4:6" s="32" customFormat="1" ht="12">
      <c r="D529" s="16"/>
      <c r="E529" s="16"/>
      <c r="F529" s="16"/>
    </row>
    <row r="530" spans="4:6" s="32" customFormat="1" ht="12">
      <c r="D530" s="16"/>
      <c r="E530" s="16"/>
      <c r="F530" s="16"/>
    </row>
    <row r="531" spans="4:6" s="32" customFormat="1" ht="12">
      <c r="D531" s="16"/>
      <c r="E531" s="16"/>
      <c r="F531" s="16"/>
    </row>
    <row r="532" spans="4:6" s="32" customFormat="1" ht="12">
      <c r="D532" s="16"/>
      <c r="E532" s="16"/>
      <c r="F532" s="16"/>
    </row>
    <row r="533" spans="4:6" s="32" customFormat="1" ht="12">
      <c r="D533" s="16"/>
      <c r="E533" s="16"/>
      <c r="F533" s="16"/>
    </row>
    <row r="534" spans="4:6" s="32" customFormat="1" ht="12">
      <c r="D534" s="16"/>
      <c r="E534" s="16"/>
      <c r="F534" s="16"/>
    </row>
    <row r="535" spans="4:6" s="32" customFormat="1" ht="12">
      <c r="D535" s="16"/>
      <c r="E535" s="16"/>
      <c r="F535" s="16"/>
    </row>
    <row r="536" spans="4:6" s="32" customFormat="1" ht="12">
      <c r="D536" s="16"/>
      <c r="E536" s="16"/>
      <c r="F536" s="16"/>
    </row>
    <row r="537" spans="4:6" s="32" customFormat="1" ht="12">
      <c r="D537" s="16"/>
      <c r="E537" s="16"/>
      <c r="F537" s="16"/>
    </row>
    <row r="538" spans="4:6" s="32" customFormat="1" ht="12">
      <c r="D538" s="16"/>
      <c r="E538" s="16"/>
      <c r="F538" s="16"/>
    </row>
    <row r="539" spans="4:6" s="32" customFormat="1" ht="12">
      <c r="D539" s="16"/>
      <c r="E539" s="16"/>
      <c r="F539" s="16"/>
    </row>
    <row r="540" spans="4:6" s="32" customFormat="1" ht="12">
      <c r="D540" s="16"/>
      <c r="E540" s="16"/>
      <c r="F540" s="16"/>
    </row>
    <row r="541" spans="4:6" s="32" customFormat="1" ht="12">
      <c r="D541" s="16"/>
      <c r="E541" s="16"/>
      <c r="F541" s="16"/>
    </row>
    <row r="542" spans="4:6" s="32" customFormat="1" ht="12">
      <c r="D542" s="16"/>
      <c r="E542" s="16"/>
      <c r="F542" s="16"/>
    </row>
    <row r="543" spans="4:6" s="32" customFormat="1" ht="12">
      <c r="D543" s="16"/>
      <c r="E543" s="16"/>
      <c r="F543" s="16"/>
    </row>
    <row r="544" spans="4:6" s="32" customFormat="1" ht="12">
      <c r="D544" s="16"/>
      <c r="E544" s="16"/>
      <c r="F544" s="16"/>
    </row>
    <row r="545" spans="4:6" s="32" customFormat="1" ht="12">
      <c r="D545" s="16"/>
      <c r="E545" s="16"/>
      <c r="F545" s="16"/>
    </row>
    <row r="546" spans="4:6" s="32" customFormat="1" ht="12">
      <c r="D546" s="16"/>
      <c r="E546" s="16"/>
      <c r="F546" s="16"/>
    </row>
    <row r="547" spans="4:6" s="32" customFormat="1" ht="12">
      <c r="D547" s="16"/>
      <c r="E547" s="16"/>
      <c r="F547" s="16"/>
    </row>
    <row r="548" spans="4:6" s="32" customFormat="1" ht="12">
      <c r="D548" s="16"/>
      <c r="E548" s="16"/>
      <c r="F548" s="16"/>
    </row>
    <row r="549" spans="4:6" s="32" customFormat="1" ht="12">
      <c r="D549" s="16"/>
      <c r="E549" s="16"/>
      <c r="F549" s="16"/>
    </row>
    <row r="550" spans="4:6" s="32" customFormat="1" ht="12">
      <c r="D550" s="16"/>
      <c r="E550" s="16"/>
      <c r="F550" s="16"/>
    </row>
    <row r="551" spans="4:6" s="32" customFormat="1" ht="12">
      <c r="D551" s="16"/>
      <c r="E551" s="16"/>
      <c r="F551" s="16"/>
    </row>
    <row r="552" spans="4:6" s="32" customFormat="1" ht="12">
      <c r="D552" s="16"/>
      <c r="E552" s="16"/>
      <c r="F552" s="16"/>
    </row>
    <row r="553" spans="4:6" s="32" customFormat="1" ht="12">
      <c r="D553" s="16"/>
      <c r="E553" s="16"/>
      <c r="F553" s="16"/>
    </row>
    <row r="554" spans="4:6" s="32" customFormat="1" ht="12">
      <c r="D554" s="16"/>
      <c r="E554" s="16"/>
      <c r="F554" s="16"/>
    </row>
    <row r="555" spans="4:6" s="32" customFormat="1" ht="12">
      <c r="D555" s="16"/>
      <c r="E555" s="16"/>
      <c r="F555" s="16"/>
    </row>
    <row r="556" spans="4:6" s="32" customFormat="1" ht="12">
      <c r="D556" s="16"/>
      <c r="E556" s="16"/>
      <c r="F556" s="16"/>
    </row>
    <row r="557" spans="4:6" s="32" customFormat="1" ht="12">
      <c r="D557" s="16"/>
      <c r="E557" s="16"/>
      <c r="F557" s="16"/>
    </row>
    <row r="558" spans="4:6" s="32" customFormat="1" ht="12">
      <c r="D558" s="16"/>
      <c r="E558" s="16"/>
      <c r="F558" s="16"/>
    </row>
    <row r="559" spans="4:6" s="32" customFormat="1" ht="12">
      <c r="D559" s="16"/>
      <c r="E559" s="16"/>
      <c r="F559" s="16"/>
    </row>
    <row r="560" spans="4:6" s="32" customFormat="1" ht="12">
      <c r="D560" s="16"/>
      <c r="E560" s="16"/>
      <c r="F560" s="16"/>
    </row>
    <row r="561" spans="4:6" s="32" customFormat="1" ht="12">
      <c r="D561" s="16"/>
      <c r="E561" s="16"/>
      <c r="F561" s="16"/>
    </row>
    <row r="562" spans="4:6" s="32" customFormat="1" ht="12">
      <c r="D562" s="16"/>
      <c r="E562" s="16"/>
      <c r="F562" s="16"/>
    </row>
    <row r="563" spans="4:6" s="32" customFormat="1" ht="12">
      <c r="D563" s="16"/>
      <c r="E563" s="16"/>
      <c r="F563" s="16"/>
    </row>
    <row r="564" spans="4:6" s="32" customFormat="1" ht="12">
      <c r="D564" s="16"/>
      <c r="E564" s="16"/>
      <c r="F564" s="16"/>
    </row>
    <row r="565" spans="4:6" s="32" customFormat="1" ht="12">
      <c r="D565" s="16"/>
      <c r="E565" s="16"/>
      <c r="F565" s="16"/>
    </row>
    <row r="566" spans="4:6" s="32" customFormat="1" ht="12">
      <c r="D566" s="16"/>
      <c r="E566" s="16"/>
      <c r="F566" s="16"/>
    </row>
    <row r="567" spans="4:6" s="32" customFormat="1" ht="12">
      <c r="D567" s="16"/>
      <c r="E567" s="16"/>
      <c r="F567" s="16"/>
    </row>
    <row r="568" spans="4:6" s="32" customFormat="1" ht="12">
      <c r="D568" s="16"/>
      <c r="E568" s="16"/>
      <c r="F568" s="16"/>
    </row>
    <row r="569" spans="4:6" s="32" customFormat="1" ht="12">
      <c r="D569" s="16"/>
      <c r="E569" s="16"/>
      <c r="F569" s="16"/>
    </row>
    <row r="570" spans="4:6" s="32" customFormat="1" ht="12">
      <c r="D570" s="16"/>
      <c r="E570" s="16"/>
      <c r="F570" s="16"/>
    </row>
    <row r="571" spans="4:6" s="32" customFormat="1" ht="12">
      <c r="D571" s="16"/>
      <c r="E571" s="16"/>
      <c r="F571" s="16"/>
    </row>
    <row r="572" spans="4:6" s="32" customFormat="1" ht="12">
      <c r="D572" s="16"/>
      <c r="E572" s="16"/>
      <c r="F572" s="16"/>
    </row>
    <row r="573" spans="4:6" s="32" customFormat="1" ht="12">
      <c r="D573" s="16"/>
      <c r="E573" s="16"/>
      <c r="F573" s="16"/>
    </row>
    <row r="574" spans="4:6" s="32" customFormat="1" ht="12">
      <c r="D574" s="16"/>
      <c r="E574" s="16"/>
      <c r="F574" s="16"/>
    </row>
    <row r="575" spans="4:6" s="32" customFormat="1" ht="12">
      <c r="D575" s="16"/>
      <c r="E575" s="16"/>
      <c r="F575" s="16"/>
    </row>
    <row r="576" spans="4:6" s="32" customFormat="1" ht="12">
      <c r="D576" s="16"/>
      <c r="E576" s="16"/>
      <c r="F576" s="16"/>
    </row>
    <row r="577" spans="4:6" s="32" customFormat="1" ht="12">
      <c r="D577" s="16"/>
      <c r="E577" s="16"/>
      <c r="F577" s="16"/>
    </row>
    <row r="578" spans="4:6" s="32" customFormat="1" ht="12">
      <c r="D578" s="16"/>
      <c r="E578" s="16"/>
      <c r="F578" s="16"/>
    </row>
    <row r="579" spans="4:6" s="32" customFormat="1" ht="12">
      <c r="D579" s="16"/>
      <c r="E579" s="16"/>
      <c r="F579" s="16"/>
    </row>
    <row r="580" spans="4:6" s="32" customFormat="1" ht="12">
      <c r="D580" s="16"/>
      <c r="E580" s="16"/>
      <c r="F580" s="16"/>
    </row>
    <row r="581" spans="4:6" s="32" customFormat="1" ht="12">
      <c r="D581" s="16"/>
      <c r="E581" s="16"/>
      <c r="F581" s="16"/>
    </row>
    <row r="582" spans="4:6" s="32" customFormat="1" ht="12">
      <c r="D582" s="16"/>
      <c r="E582" s="16"/>
      <c r="F582" s="16"/>
    </row>
    <row r="583" spans="4:6" s="32" customFormat="1" ht="12">
      <c r="D583" s="16"/>
      <c r="E583" s="16"/>
      <c r="F583" s="16"/>
    </row>
    <row r="584" spans="4:6" s="32" customFormat="1" ht="12">
      <c r="D584" s="16"/>
      <c r="E584" s="16"/>
      <c r="F584" s="16"/>
    </row>
    <row r="585" spans="4:6" s="32" customFormat="1" ht="12">
      <c r="D585" s="16"/>
      <c r="E585" s="16"/>
      <c r="F585" s="16"/>
    </row>
    <row r="586" spans="4:6" s="32" customFormat="1" ht="12">
      <c r="D586" s="16"/>
      <c r="E586" s="16"/>
      <c r="F586" s="16"/>
    </row>
    <row r="587" spans="4:6" s="32" customFormat="1" ht="12">
      <c r="D587" s="16"/>
      <c r="E587" s="16"/>
      <c r="F587" s="16"/>
    </row>
    <row r="588" spans="4:6" s="32" customFormat="1" ht="12">
      <c r="D588" s="16"/>
      <c r="E588" s="16"/>
      <c r="F588" s="16"/>
    </row>
    <row r="589" spans="4:6" s="32" customFormat="1" ht="12">
      <c r="D589" s="16"/>
      <c r="E589" s="16"/>
      <c r="F589" s="16"/>
    </row>
    <row r="590" spans="4:6" s="32" customFormat="1" ht="12">
      <c r="D590" s="16"/>
      <c r="E590" s="16"/>
      <c r="F590" s="16"/>
    </row>
    <row r="591" spans="4:6" s="32" customFormat="1" ht="12">
      <c r="D591" s="16"/>
      <c r="E591" s="16"/>
      <c r="F591" s="16"/>
    </row>
    <row r="592" spans="4:6" s="32" customFormat="1" ht="12">
      <c r="D592" s="16"/>
      <c r="E592" s="16"/>
      <c r="F592" s="16"/>
    </row>
    <row r="593" spans="4:6" s="32" customFormat="1" ht="12">
      <c r="D593" s="16"/>
      <c r="E593" s="16"/>
      <c r="F593" s="16"/>
    </row>
    <row r="594" spans="4:6" s="32" customFormat="1" ht="12">
      <c r="D594" s="16"/>
      <c r="E594" s="16"/>
      <c r="F594" s="16"/>
    </row>
    <row r="595" spans="4:6" s="32" customFormat="1" ht="12">
      <c r="D595" s="16"/>
      <c r="E595" s="16"/>
      <c r="F595" s="16"/>
    </row>
    <row r="596" spans="4:6" s="32" customFormat="1" ht="12">
      <c r="D596" s="16"/>
      <c r="E596" s="16"/>
      <c r="F596" s="16"/>
    </row>
    <row r="597" spans="4:6" s="32" customFormat="1" ht="12">
      <c r="D597" s="16"/>
      <c r="E597" s="16"/>
      <c r="F597" s="16"/>
    </row>
    <row r="598" spans="4:6" s="32" customFormat="1" ht="12">
      <c r="D598" s="16"/>
      <c r="E598" s="16"/>
      <c r="F598" s="16"/>
    </row>
    <row r="599" spans="4:6" s="32" customFormat="1" ht="12">
      <c r="D599" s="16"/>
      <c r="E599" s="16"/>
      <c r="F599" s="16"/>
    </row>
    <row r="600" spans="4:6" s="32" customFormat="1" ht="12">
      <c r="D600" s="16"/>
      <c r="E600" s="16"/>
      <c r="F600" s="16"/>
    </row>
    <row r="601" spans="4:6" s="32" customFormat="1" ht="12">
      <c r="D601" s="16"/>
      <c r="E601" s="16"/>
      <c r="F601" s="16"/>
    </row>
    <row r="602" spans="4:6" s="32" customFormat="1" ht="12">
      <c r="D602" s="16"/>
      <c r="E602" s="16"/>
      <c r="F602" s="16"/>
    </row>
    <row r="603" spans="4:6" s="32" customFormat="1" ht="12">
      <c r="D603" s="16"/>
      <c r="E603" s="16"/>
      <c r="F603" s="16"/>
    </row>
    <row r="604" spans="4:6" s="32" customFormat="1" ht="12">
      <c r="D604" s="16"/>
      <c r="E604" s="16"/>
      <c r="F604" s="16"/>
    </row>
    <row r="605" spans="4:6" s="32" customFormat="1" ht="12">
      <c r="D605" s="16"/>
      <c r="E605" s="16"/>
      <c r="F605" s="16"/>
    </row>
    <row r="606" spans="4:6" s="32" customFormat="1" ht="12">
      <c r="D606" s="16"/>
      <c r="E606" s="16"/>
      <c r="F606" s="16"/>
    </row>
    <row r="607" spans="4:6" s="32" customFormat="1" ht="12">
      <c r="D607" s="16"/>
      <c r="E607" s="16"/>
      <c r="F607" s="16"/>
    </row>
    <row r="608" spans="4:6" s="32" customFormat="1" ht="12">
      <c r="D608" s="16"/>
      <c r="E608" s="16"/>
      <c r="F608" s="16"/>
    </row>
    <row r="609" spans="4:6" s="32" customFormat="1" ht="12">
      <c r="D609" s="16"/>
      <c r="E609" s="16"/>
      <c r="F609" s="16"/>
    </row>
    <row r="610" spans="4:6" s="32" customFormat="1" ht="12">
      <c r="D610" s="16"/>
      <c r="E610" s="16"/>
      <c r="F610" s="16"/>
    </row>
    <row r="611" spans="4:6" s="32" customFormat="1" ht="12">
      <c r="D611" s="16"/>
      <c r="E611" s="16"/>
      <c r="F611" s="16"/>
    </row>
    <row r="612" spans="4:6" s="32" customFormat="1" ht="12">
      <c r="D612" s="16"/>
      <c r="E612" s="16"/>
      <c r="F612" s="16"/>
    </row>
    <row r="613" spans="4:6" s="32" customFormat="1" ht="12">
      <c r="D613" s="16"/>
      <c r="E613" s="16"/>
      <c r="F613" s="16"/>
    </row>
    <row r="614" spans="4:6" s="32" customFormat="1" ht="12">
      <c r="D614" s="16"/>
      <c r="E614" s="16"/>
      <c r="F614" s="16"/>
    </row>
    <row r="615" spans="4:6" s="32" customFormat="1" ht="12">
      <c r="D615" s="16"/>
      <c r="E615" s="16"/>
      <c r="F615" s="16"/>
    </row>
    <row r="616" spans="4:6" s="32" customFormat="1" ht="12">
      <c r="D616" s="16"/>
      <c r="E616" s="16"/>
      <c r="F616" s="16"/>
    </row>
    <row r="617" spans="4:6" s="32" customFormat="1" ht="12">
      <c r="D617" s="16"/>
      <c r="E617" s="16"/>
      <c r="F617" s="16"/>
    </row>
    <row r="618" spans="4:6" s="32" customFormat="1" ht="12">
      <c r="D618" s="16"/>
      <c r="E618" s="16"/>
      <c r="F618" s="16"/>
    </row>
    <row r="619" spans="4:6" s="32" customFormat="1" ht="12">
      <c r="D619" s="16"/>
      <c r="E619" s="16"/>
      <c r="F619" s="16"/>
    </row>
    <row r="620" spans="4:6" s="32" customFormat="1" ht="12">
      <c r="D620" s="16"/>
      <c r="E620" s="16"/>
      <c r="F620" s="16"/>
    </row>
    <row r="621" spans="4:6" s="32" customFormat="1" ht="12">
      <c r="D621" s="16"/>
      <c r="E621" s="16"/>
      <c r="F621" s="16"/>
    </row>
    <row r="622" spans="4:6" s="32" customFormat="1" ht="12">
      <c r="D622" s="16"/>
      <c r="E622" s="16"/>
      <c r="F622" s="16"/>
    </row>
    <row r="623" spans="4:6" s="32" customFormat="1" ht="12">
      <c r="D623" s="16"/>
      <c r="E623" s="16"/>
      <c r="F623" s="16"/>
    </row>
    <row r="624" spans="4:6" s="32" customFormat="1" ht="12">
      <c r="D624" s="16"/>
      <c r="E624" s="16"/>
      <c r="F624" s="16"/>
    </row>
    <row r="625" spans="4:6" s="32" customFormat="1" ht="12">
      <c r="D625" s="16"/>
      <c r="E625" s="16"/>
      <c r="F625" s="16"/>
    </row>
    <row r="626" spans="4:6" s="32" customFormat="1" ht="12">
      <c r="D626" s="16"/>
      <c r="E626" s="16"/>
      <c r="F626" s="16"/>
    </row>
    <row r="627" spans="4:6" s="32" customFormat="1" ht="12">
      <c r="D627" s="16"/>
      <c r="E627" s="16"/>
      <c r="F627" s="16"/>
    </row>
    <row r="628" spans="4:6" s="32" customFormat="1" ht="12">
      <c r="D628" s="16"/>
      <c r="E628" s="16"/>
      <c r="F628" s="16"/>
    </row>
    <row r="629" spans="4:6" s="32" customFormat="1" ht="12">
      <c r="D629" s="16"/>
      <c r="E629" s="16"/>
      <c r="F629" s="16"/>
    </row>
    <row r="630" spans="4:6" s="32" customFormat="1" ht="12">
      <c r="D630" s="16"/>
      <c r="E630" s="16"/>
      <c r="F630" s="16"/>
    </row>
    <row r="631" spans="4:6" s="32" customFormat="1" ht="12">
      <c r="D631" s="16"/>
      <c r="E631" s="16"/>
      <c r="F631" s="16"/>
    </row>
    <row r="632" spans="4:6" s="32" customFormat="1" ht="12">
      <c r="D632" s="16"/>
      <c r="E632" s="16"/>
      <c r="F632" s="16"/>
    </row>
    <row r="633" spans="4:6" s="32" customFormat="1" ht="12">
      <c r="D633" s="16"/>
      <c r="E633" s="16"/>
      <c r="F633" s="16"/>
    </row>
    <row r="634" spans="4:6" s="32" customFormat="1" ht="12">
      <c r="D634" s="16"/>
      <c r="E634" s="16"/>
      <c r="F634" s="16"/>
    </row>
    <row r="635" spans="4:6" s="32" customFormat="1" ht="12">
      <c r="D635" s="16"/>
      <c r="E635" s="16"/>
      <c r="F635" s="16"/>
    </row>
    <row r="636" spans="4:6" s="32" customFormat="1" ht="12">
      <c r="D636" s="16"/>
      <c r="E636" s="16"/>
      <c r="F636" s="16"/>
    </row>
    <row r="637" spans="4:6" s="32" customFormat="1" ht="12">
      <c r="D637" s="16"/>
      <c r="E637" s="16"/>
      <c r="F637" s="16"/>
    </row>
    <row r="638" spans="4:6" s="32" customFormat="1" ht="12">
      <c r="D638" s="16"/>
      <c r="E638" s="16"/>
      <c r="F638" s="16"/>
    </row>
    <row r="639" spans="4:6" s="32" customFormat="1" ht="12">
      <c r="D639" s="16"/>
      <c r="E639" s="16"/>
      <c r="F639" s="16"/>
    </row>
    <row r="640" spans="4:6" s="32" customFormat="1" ht="12">
      <c r="D640" s="16"/>
      <c r="E640" s="16"/>
      <c r="F640" s="16"/>
    </row>
    <row r="641" spans="4:6" s="32" customFormat="1" ht="12">
      <c r="D641" s="16"/>
      <c r="E641" s="16"/>
      <c r="F641" s="16"/>
    </row>
    <row r="642" spans="4:6" s="32" customFormat="1" ht="12">
      <c r="D642" s="16"/>
      <c r="E642" s="16"/>
      <c r="F642" s="16"/>
    </row>
    <row r="643" spans="4:6" s="32" customFormat="1" ht="12">
      <c r="D643" s="16"/>
      <c r="E643" s="16"/>
      <c r="F643" s="16"/>
    </row>
    <row r="644" spans="4:6" s="32" customFormat="1" ht="12">
      <c r="D644" s="16"/>
      <c r="E644" s="16"/>
      <c r="F644" s="16"/>
    </row>
    <row r="645" spans="4:6" s="32" customFormat="1" ht="12">
      <c r="D645" s="16"/>
      <c r="E645" s="16"/>
      <c r="F645" s="16"/>
    </row>
    <row r="646" spans="4:6" s="32" customFormat="1" ht="12">
      <c r="D646" s="16"/>
      <c r="E646" s="16"/>
      <c r="F646" s="16"/>
    </row>
    <row r="647" spans="4:6" s="32" customFormat="1" ht="12">
      <c r="D647" s="16"/>
      <c r="E647" s="16"/>
      <c r="F647" s="16"/>
    </row>
    <row r="648" spans="4:6" s="32" customFormat="1" ht="12">
      <c r="D648" s="16"/>
      <c r="E648" s="16"/>
      <c r="F648" s="16"/>
    </row>
    <row r="649" spans="4:6" s="32" customFormat="1" ht="12">
      <c r="D649" s="16"/>
      <c r="E649" s="16"/>
      <c r="F649" s="16"/>
    </row>
    <row r="650" spans="4:6" s="32" customFormat="1" ht="12">
      <c r="D650" s="16"/>
      <c r="E650" s="16"/>
      <c r="F650" s="16"/>
    </row>
    <row r="651" spans="4:6" s="32" customFormat="1" ht="12">
      <c r="D651" s="16"/>
      <c r="E651" s="16"/>
      <c r="F651" s="16"/>
    </row>
    <row r="652" spans="4:6" s="32" customFormat="1" ht="12">
      <c r="D652" s="16"/>
      <c r="E652" s="16"/>
      <c r="F652" s="16"/>
    </row>
    <row r="653" spans="4:6" s="32" customFormat="1" ht="12">
      <c r="D653" s="16"/>
      <c r="E653" s="16"/>
      <c r="F653" s="16"/>
    </row>
    <row r="654" spans="4:6" s="32" customFormat="1" ht="12">
      <c r="D654" s="16"/>
      <c r="E654" s="16"/>
      <c r="F654" s="16"/>
    </row>
    <row r="655" spans="4:6" s="32" customFormat="1" ht="12">
      <c r="D655" s="16"/>
      <c r="E655" s="16"/>
      <c r="F655" s="16"/>
    </row>
    <row r="656" spans="4:6" s="32" customFormat="1" ht="12">
      <c r="D656" s="16"/>
      <c r="E656" s="16"/>
      <c r="F656" s="16"/>
    </row>
    <row r="657" spans="4:6" s="32" customFormat="1" ht="12">
      <c r="D657" s="16"/>
      <c r="E657" s="16"/>
      <c r="F657" s="16"/>
    </row>
    <row r="658" spans="4:6" s="32" customFormat="1" ht="12">
      <c r="D658" s="16"/>
      <c r="E658" s="16"/>
      <c r="F658" s="16"/>
    </row>
    <row r="659" spans="4:6" s="32" customFormat="1" ht="12">
      <c r="D659" s="16"/>
      <c r="E659" s="16"/>
      <c r="F659" s="16"/>
    </row>
    <row r="660" spans="4:6" s="32" customFormat="1" ht="12">
      <c r="D660" s="16"/>
      <c r="E660" s="16"/>
      <c r="F660" s="16"/>
    </row>
    <row r="661" spans="4:6" s="32" customFormat="1" ht="12">
      <c r="D661" s="16"/>
      <c r="E661" s="16"/>
      <c r="F661" s="16"/>
    </row>
    <row r="662" spans="4:6" s="32" customFormat="1" ht="12">
      <c r="D662" s="16"/>
      <c r="E662" s="16"/>
      <c r="F662" s="16"/>
    </row>
    <row r="663" spans="4:6" s="32" customFormat="1" ht="12">
      <c r="D663" s="16"/>
      <c r="E663" s="16"/>
      <c r="F663" s="16"/>
    </row>
    <row r="664" spans="4:6" s="32" customFormat="1" ht="12">
      <c r="D664" s="16"/>
      <c r="E664" s="16"/>
      <c r="F664" s="16"/>
    </row>
    <row r="665" spans="4:6" s="32" customFormat="1" ht="12">
      <c r="D665" s="16"/>
      <c r="E665" s="16"/>
      <c r="F665" s="16"/>
    </row>
    <row r="666" spans="4:6" s="32" customFormat="1" ht="12">
      <c r="D666" s="16"/>
      <c r="E666" s="16"/>
      <c r="F666" s="16"/>
    </row>
    <row r="667" spans="4:6" s="32" customFormat="1" ht="12">
      <c r="D667" s="16"/>
      <c r="E667" s="16"/>
      <c r="F667" s="16"/>
    </row>
    <row r="668" spans="4:6" s="32" customFormat="1" ht="12">
      <c r="D668" s="16"/>
      <c r="E668" s="16"/>
      <c r="F668" s="16"/>
    </row>
    <row r="669" spans="4:6" s="32" customFormat="1" ht="12">
      <c r="D669" s="16"/>
      <c r="E669" s="16"/>
      <c r="F669" s="16"/>
    </row>
    <row r="670" spans="4:6" s="32" customFormat="1" ht="12">
      <c r="D670" s="16"/>
      <c r="E670" s="16"/>
      <c r="F670" s="16"/>
    </row>
    <row r="671" spans="4:6" s="32" customFormat="1" ht="12">
      <c r="D671" s="16"/>
      <c r="E671" s="16"/>
      <c r="F671" s="16"/>
    </row>
    <row r="672" spans="4:6" s="32" customFormat="1" ht="12">
      <c r="D672" s="16"/>
      <c r="E672" s="16"/>
      <c r="F672" s="16"/>
    </row>
    <row r="673" spans="4:6" s="32" customFormat="1" ht="12">
      <c r="D673" s="16"/>
      <c r="E673" s="16"/>
      <c r="F673" s="16"/>
    </row>
    <row r="674" spans="4:6" s="32" customFormat="1" ht="12">
      <c r="D674" s="16"/>
      <c r="E674" s="16"/>
      <c r="F674" s="16"/>
    </row>
    <row r="675" spans="4:6" s="32" customFormat="1" ht="12">
      <c r="D675" s="16"/>
      <c r="E675" s="16"/>
      <c r="F675" s="16"/>
    </row>
    <row r="676" spans="4:6" s="32" customFormat="1" ht="12">
      <c r="D676" s="16"/>
      <c r="E676" s="16"/>
      <c r="F676" s="16"/>
    </row>
    <row r="677" spans="4:6" s="32" customFormat="1" ht="12">
      <c r="D677" s="16"/>
      <c r="E677" s="16"/>
      <c r="F677" s="16"/>
    </row>
    <row r="678" spans="4:6" s="32" customFormat="1" ht="12">
      <c r="D678" s="16"/>
      <c r="E678" s="16"/>
      <c r="F678" s="16"/>
    </row>
    <row r="679" spans="4:6" s="32" customFormat="1" ht="12">
      <c r="D679" s="16"/>
      <c r="E679" s="16"/>
      <c r="F679" s="16"/>
    </row>
    <row r="680" spans="4:6" s="32" customFormat="1" ht="12">
      <c r="D680" s="16"/>
      <c r="E680" s="16"/>
      <c r="F680" s="16"/>
    </row>
    <row r="681" spans="4:6" s="32" customFormat="1" ht="12">
      <c r="D681" s="16"/>
      <c r="E681" s="16"/>
      <c r="F681" s="16"/>
    </row>
    <row r="682" spans="4:6" s="32" customFormat="1" ht="12">
      <c r="D682" s="16"/>
      <c r="E682" s="16"/>
      <c r="F682" s="16"/>
    </row>
    <row r="683" spans="4:6" s="32" customFormat="1" ht="12">
      <c r="D683" s="16"/>
      <c r="E683" s="16"/>
      <c r="F683" s="16"/>
    </row>
    <row r="684" spans="4:6" s="32" customFormat="1" ht="12">
      <c r="D684" s="16"/>
      <c r="E684" s="16"/>
      <c r="F684" s="16"/>
    </row>
    <row r="685" spans="4:6" s="32" customFormat="1" ht="12">
      <c r="D685" s="16"/>
      <c r="E685" s="16"/>
      <c r="F685" s="16"/>
    </row>
    <row r="686" spans="4:6" s="32" customFormat="1" ht="12">
      <c r="D686" s="16"/>
      <c r="E686" s="16"/>
      <c r="F686" s="16"/>
    </row>
    <row r="687" spans="4:6" s="32" customFormat="1" ht="12">
      <c r="D687" s="16"/>
      <c r="E687" s="16"/>
      <c r="F687" s="16"/>
    </row>
    <row r="688" spans="4:6" s="32" customFormat="1" ht="12">
      <c r="D688" s="16"/>
      <c r="E688" s="16"/>
      <c r="F688" s="16"/>
    </row>
    <row r="689" spans="4:6" s="32" customFormat="1" ht="12">
      <c r="D689" s="16"/>
      <c r="E689" s="16"/>
      <c r="F689" s="16"/>
    </row>
    <row r="690" spans="4:6" s="32" customFormat="1" ht="12">
      <c r="D690" s="16"/>
      <c r="E690" s="16"/>
      <c r="F690" s="16"/>
    </row>
    <row r="691" spans="4:6" s="32" customFormat="1" ht="12">
      <c r="D691" s="16"/>
      <c r="E691" s="16"/>
      <c r="F691" s="16"/>
    </row>
    <row r="692" spans="4:6" s="32" customFormat="1" ht="12">
      <c r="D692" s="16"/>
      <c r="E692" s="16"/>
      <c r="F692" s="16"/>
    </row>
    <row r="693" spans="4:6" s="32" customFormat="1" ht="12">
      <c r="D693" s="16"/>
      <c r="E693" s="16"/>
      <c r="F693" s="16"/>
    </row>
    <row r="694" spans="4:6" s="32" customFormat="1" ht="12">
      <c r="D694" s="16"/>
      <c r="E694" s="16"/>
      <c r="F694" s="16"/>
    </row>
    <row r="695" spans="4:6" s="32" customFormat="1" ht="12">
      <c r="D695" s="16"/>
      <c r="E695" s="16"/>
      <c r="F695" s="16"/>
    </row>
    <row r="696" spans="4:6" s="32" customFormat="1" ht="12">
      <c r="D696" s="16"/>
      <c r="E696" s="16"/>
      <c r="F696" s="16"/>
    </row>
    <row r="697" spans="4:6" s="32" customFormat="1" ht="12">
      <c r="D697" s="16"/>
      <c r="E697" s="16"/>
      <c r="F697" s="16"/>
    </row>
    <row r="698" spans="4:6" s="32" customFormat="1" ht="12">
      <c r="D698" s="16"/>
      <c r="E698" s="16"/>
      <c r="F698" s="16"/>
    </row>
    <row r="699" spans="4:6" s="32" customFormat="1" ht="12">
      <c r="D699" s="16"/>
      <c r="E699" s="16"/>
      <c r="F699" s="16"/>
    </row>
    <row r="700" spans="4:6" s="32" customFormat="1" ht="12">
      <c r="D700" s="16"/>
      <c r="E700" s="16"/>
      <c r="F700" s="16"/>
    </row>
    <row r="701" spans="4:6" s="32" customFormat="1" ht="12">
      <c r="D701" s="16"/>
      <c r="E701" s="16"/>
      <c r="F701" s="16"/>
    </row>
    <row r="702" spans="4:6" s="32" customFormat="1" ht="12">
      <c r="D702" s="16"/>
      <c r="E702" s="16"/>
      <c r="F702" s="16"/>
    </row>
    <row r="703" spans="4:6" s="32" customFormat="1" ht="12">
      <c r="D703" s="16"/>
      <c r="E703" s="16"/>
      <c r="F703" s="16"/>
    </row>
    <row r="704" spans="4:6" s="32" customFormat="1" ht="12">
      <c r="D704" s="16"/>
      <c r="E704" s="16"/>
      <c r="F704" s="16"/>
    </row>
    <row r="705" spans="4:6" s="32" customFormat="1" ht="12">
      <c r="D705" s="16"/>
      <c r="E705" s="16"/>
      <c r="F705" s="16"/>
    </row>
    <row r="706" spans="4:6" s="32" customFormat="1" ht="12">
      <c r="D706" s="16"/>
      <c r="E706" s="16"/>
      <c r="F706" s="16"/>
    </row>
    <row r="707" spans="4:6" s="32" customFormat="1" ht="12">
      <c r="D707" s="16"/>
      <c r="E707" s="16"/>
      <c r="F707" s="16"/>
    </row>
    <row r="708" spans="4:6" s="32" customFormat="1" ht="12">
      <c r="D708" s="16"/>
      <c r="E708" s="16"/>
      <c r="F708" s="16"/>
    </row>
    <row r="709" spans="4:6" s="32" customFormat="1" ht="12">
      <c r="D709" s="16"/>
      <c r="E709" s="16"/>
      <c r="F709" s="16"/>
    </row>
    <row r="710" spans="4:6" s="32" customFormat="1" ht="12">
      <c r="D710" s="16"/>
      <c r="E710" s="16"/>
      <c r="F710" s="16"/>
    </row>
    <row r="711" spans="4:6" s="32" customFormat="1" ht="12">
      <c r="D711" s="16"/>
      <c r="E711" s="16"/>
      <c r="F711" s="16"/>
    </row>
    <row r="712" spans="4:6" s="32" customFormat="1" ht="12">
      <c r="D712" s="16"/>
      <c r="E712" s="16"/>
      <c r="F712" s="16"/>
    </row>
    <row r="713" spans="4:6" s="32" customFormat="1" ht="12">
      <c r="D713" s="16"/>
      <c r="E713" s="16"/>
      <c r="F713" s="16"/>
    </row>
    <row r="714" spans="4:6" s="32" customFormat="1" ht="12">
      <c r="D714" s="16"/>
      <c r="E714" s="16"/>
      <c r="F714" s="16"/>
    </row>
    <row r="715" spans="4:6" s="32" customFormat="1" ht="12">
      <c r="D715" s="16"/>
      <c r="E715" s="16"/>
      <c r="F715" s="16"/>
    </row>
    <row r="716" spans="4:6" s="32" customFormat="1" ht="12">
      <c r="D716" s="16"/>
      <c r="E716" s="16"/>
      <c r="F716" s="16"/>
    </row>
    <row r="717" spans="4:6" s="32" customFormat="1" ht="12">
      <c r="D717" s="16"/>
      <c r="E717" s="16"/>
      <c r="F717" s="16"/>
    </row>
  </sheetData>
  <sheetProtection/>
  <mergeCells count="13">
    <mergeCell ref="A3:F3"/>
    <mergeCell ref="B16:C16"/>
    <mergeCell ref="A4:C5"/>
    <mergeCell ref="D7:F7"/>
    <mergeCell ref="C7:C8"/>
    <mergeCell ref="B9:C9"/>
    <mergeCell ref="B23:C23"/>
    <mergeCell ref="B53:C53"/>
    <mergeCell ref="B76:C76"/>
    <mergeCell ref="B66:C66"/>
    <mergeCell ref="A7:A8"/>
    <mergeCell ref="B7:B8"/>
    <mergeCell ref="B41:C41"/>
  </mergeCells>
  <printOptions/>
  <pageMargins left="0.7" right="0.19" top="0.31" bottom="0.43" header="0.22" footer="0.17"/>
  <pageSetup firstPageNumber="1" useFirstPageNumber="1" horizontalDpi="600" verticalDpi="600" orientation="portrait" paperSize="9" scale="65" r:id="rId2"/>
  <headerFooter alignWithMargins="0">
    <oddFooter>&amp;LООО "Ин.С.К."&amp;C&amp;D&amp;RСтраница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USER</cp:lastModifiedBy>
  <cp:lastPrinted>2012-11-13T14:36:55Z</cp:lastPrinted>
  <dcterms:created xsi:type="dcterms:W3CDTF">2006-05-15T08:21:46Z</dcterms:created>
  <dcterms:modified xsi:type="dcterms:W3CDTF">2017-04-06T17:02:30Z</dcterms:modified>
  <cp:category/>
  <cp:version/>
  <cp:contentType/>
  <cp:contentStatus/>
</cp:coreProperties>
</file>